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ชมพูนุท\1 2563-ปัจจุบัน\ประกัน\10 จัดจ้างประกัน\ปี 2568\1 ข้อมูลสมาชิกทำประกัน\เผยแพร่ข้อมูลให้บริษัท\"/>
    </mc:Choice>
  </mc:AlternateContent>
  <xr:revisionPtr revIDLastSave="0" documentId="13_ncr:1_{FF6E62EE-C6B7-4396-A103-C632B0924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เสียชีวิตปีบัญชี 2567" sheetId="6" r:id="rId1"/>
    <sheet name="เสียชีวิตปีบัญชี 2566" sheetId="7" r:id="rId2"/>
    <sheet name="เสียชีวิตปีบัญชี 2565" sheetId="8" r:id="rId3"/>
  </sheets>
  <definedNames>
    <definedName name="_xlnm.Print_Titles" localSheetId="0">'เสียชีวิตปีบัญชี 2567'!$1:$3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8" l="1"/>
  <c r="E110" i="8"/>
  <c r="H110" i="8"/>
  <c r="G110" i="8"/>
  <c r="I110" i="8"/>
  <c r="E58" i="6"/>
  <c r="I79" i="7"/>
  <c r="H79" i="7"/>
  <c r="G79" i="7"/>
  <c r="F79" i="7"/>
  <c r="E79" i="7"/>
  <c r="E111" i="8" l="1"/>
  <c r="E80" i="7"/>
  <c r="H57" i="6"/>
  <c r="G57" i="6"/>
  <c r="F57" i="6"/>
  <c r="E57" i="6"/>
</calcChain>
</file>

<file path=xl/sharedStrings.xml><?xml version="1.0" encoding="utf-8"?>
<sst xmlns="http://schemas.openxmlformats.org/spreadsheetml/2006/main" count="503" uniqueCount="183">
  <si>
    <t>สหกรณ์ออมทรัพย์ครูสุราษฎร์ธานี จำกัด</t>
  </si>
  <si>
    <t>ที่</t>
  </si>
  <si>
    <t>อายุ</t>
  </si>
  <si>
    <t>สาเหตุการเสียชีวิต</t>
  </si>
  <si>
    <t>ตั้งแต่ 20-65 ปี</t>
  </si>
  <si>
    <t>ตั้งแต่ 66-75ปี</t>
  </si>
  <si>
    <t>ตั้งแต่ 76-99 ปี</t>
  </si>
  <si>
    <t>อุบัติเหตุ</t>
  </si>
  <si>
    <t>ปอดติดเชื้อ</t>
  </si>
  <si>
    <t>หัวใจล้มเหลว</t>
  </si>
  <si>
    <t>มะเร็งต่อมน้ำเหลือง</t>
  </si>
  <si>
    <t>ถุงลมโป่งพองหรือปอดอุดกั้นเรื้อรัง</t>
  </si>
  <si>
    <t>ต่อมไทรอยด์อักเสบติดเชื้อรุนแรง</t>
  </si>
  <si>
    <t>ภาวะปอดอุดกั้นกำเริบเฉียบพลัน</t>
  </si>
  <si>
    <t>หัวใจขาดเลือกฃด</t>
  </si>
  <si>
    <t>ขาดโลหิต</t>
  </si>
  <si>
    <t>มะเร็งเม็ดเลือด</t>
  </si>
  <si>
    <t>โรคไต</t>
  </si>
  <si>
    <t>สมองฝ่อวัยชรา</t>
  </si>
  <si>
    <t>ติดเชื้อในกระแสเลือดรุนแรง</t>
  </si>
  <si>
    <t>กล้ามเนื้อหัวใจตาย</t>
  </si>
  <si>
    <t>ภาวะหัวใจหยุดเต้นจากการขาดออกซิเจน</t>
  </si>
  <si>
    <t>เยื่อหุ้มสมองอักเสบ</t>
  </si>
  <si>
    <t>โรคภาวะติดเชื้อในกระแสเลือด</t>
  </si>
  <si>
    <t>หลอดเลือดโป่งพองในสมองแตก</t>
  </si>
  <si>
    <t>โรคมะเร็งเม็ดเลือดขาวมัลติเพิลมัยอิโลมา</t>
  </si>
  <si>
    <t>ภาวะเลือดออกในทางเดินอาหาร</t>
  </si>
  <si>
    <t>การหายใจล้มเหลว</t>
  </si>
  <si>
    <t>ปอดอักเสบติดเชื้อ</t>
  </si>
  <si>
    <t>ภาวะหัวใจวายเฉียบพลัน</t>
  </si>
  <si>
    <t>ภาวะหัวใจขาดเลือดเฉียบพลัน</t>
  </si>
  <si>
    <t>ปอดอักเสบจากการสูดสำลัก</t>
  </si>
  <si>
    <t>มะเร็งคอหอย</t>
  </si>
  <si>
    <t>การหายใจล้มเหลวเฉียบพลัน</t>
  </si>
  <si>
    <t>ความดันโลหิตสูง</t>
  </si>
  <si>
    <t>มะเร็งต่อมลูกหมาก</t>
  </si>
  <si>
    <t>ตายจากการเจ็บป่วยที่ไม่แน่ชัด</t>
  </si>
  <si>
    <t>มีภาวะหัวใจล้มเหลว</t>
  </si>
  <si>
    <t>หัวใจล้มเหลวเฉียบพลัน</t>
  </si>
  <si>
    <t>ภาวะช็อคจากการเสียเลือด</t>
  </si>
  <si>
    <t>ปอดอักเสบ</t>
  </si>
  <si>
    <t>มะเร็งมดลูก</t>
  </si>
  <si>
    <t>เส้นเลือดในสมองตีบ</t>
  </si>
  <si>
    <t>โรคปอดอักเสบจากการสำลัก</t>
  </si>
  <si>
    <t>โรคชรา</t>
  </si>
  <si>
    <t>มะเร็งตับ</t>
  </si>
  <si>
    <t>หลอดเลือดสมองแตก</t>
  </si>
  <si>
    <t>โรคหลอดเลือดสมอง</t>
  </si>
  <si>
    <t>ติดเชื้อแบตทีเรียของสารน้ำในช่องท้อง</t>
  </si>
  <si>
    <t>ภาวะที่มีสิ่งแปลกปลอมอุดกลั้นทางเดินหายใจ</t>
  </si>
  <si>
    <t>มีภาวะติดเชื้อในกระแสเลือด</t>
  </si>
  <si>
    <t>เพศ</t>
  </si>
  <si>
    <t>ขาดออกซิเจน</t>
  </si>
  <si>
    <t>แผลกดทับติดเชื้อ</t>
  </si>
  <si>
    <t>หญิง</t>
  </si>
  <si>
    <t>ชาย</t>
  </si>
  <si>
    <t>สาเหตการเสียชีวิต</t>
  </si>
  <si>
    <t>20-65 ปี</t>
  </si>
  <si>
    <t>ตั้งแต่ 76-85 ปี</t>
  </si>
  <si>
    <t>ตั้งแต่ 86-99ปี</t>
  </si>
  <si>
    <t>ไข้เลือดออก</t>
  </si>
  <si>
    <t>มะเร็งเต้านมระยะลุกลาม</t>
  </si>
  <si>
    <t>เลือดเป็นกรดรุนแรง</t>
  </si>
  <si>
    <t>หัวใจห้องล่างเต้นผิดจังหวะ</t>
  </si>
  <si>
    <t>กล้ามเนื้อหัวใจขาดเลือด</t>
  </si>
  <si>
    <t>โรคมะเร็ง</t>
  </si>
  <si>
    <t>บาดแผลกรุสุนปืนลูกโดดบริเวณศีรษะ</t>
  </si>
  <si>
    <t>เลือดออกในทางเดินอาหารส่วนล่าง</t>
  </si>
  <si>
    <t>มะเร็งปอด</t>
  </si>
  <si>
    <t>เลือดออกในช่องท้อง</t>
  </si>
  <si>
    <t>ภาวะแทรกซ้อนจากมะเร็งต่อมลูกหมาก</t>
  </si>
  <si>
    <t>โรคมะเร็งลำไส้ใหญ่ระยะแพร่กระจายไปผนังช่องท้อง</t>
  </si>
  <si>
    <t>ผู้ป่วยติดเตียง โรคพากินสัน</t>
  </si>
  <si>
    <t>ภาวะติดเชื้อในกระแสโลหิตอย่างรุนแรง</t>
  </si>
  <si>
    <t>สมองช้ำเลือดและกะโหลกแตก</t>
  </si>
  <si>
    <t>แขวนคอ</t>
  </si>
  <si>
    <t>ติดเชื้อในกระแสเลือด</t>
  </si>
  <si>
    <t>โรคถุงลมโป่งพอง</t>
  </si>
  <si>
    <t>เสียชีวิตจากโรคธรรมชาติ</t>
  </si>
  <si>
    <t>การบาดเจ็บทางการจราจร</t>
  </si>
  <si>
    <t>ปอดบวม</t>
  </si>
  <si>
    <t>ความดันโลหิตสูงร่วมกับโรคแทรกซ้อน</t>
  </si>
  <si>
    <t>ระบบหัวใจและหายใจล้มเหลว</t>
  </si>
  <si>
    <t>มะเร็งกระเพาะอาหาร</t>
  </si>
  <si>
    <t>มะเร็งท่อน้ำดี</t>
  </si>
  <si>
    <t>โรคหอบหืด</t>
  </si>
  <si>
    <t>ก้อนมะเร็งตับแตก</t>
  </si>
  <si>
    <t>ภาวะหายใจล้มเหลว</t>
  </si>
  <si>
    <t>เลือดออกใต้เยื้อหุ้มสมองเนื่องจากโรคธรรมชาติ</t>
  </si>
  <si>
    <t>ความดันโลหิตสูงร่วมกับโรคแทรกซ้อน(ป่วยติดเตียง)</t>
  </si>
  <si>
    <t>ภาวะตับวาย</t>
  </si>
  <si>
    <t>มะเร็งปอดระยะลุกลาม</t>
  </si>
  <si>
    <t>เนื้องอก (รวมมะเร็ง)</t>
  </si>
  <si>
    <t>เลือดออกในเยื่อหุ้มสมองชั้นนอกจากการตกเตียง</t>
  </si>
  <si>
    <t>แผลกดทับมีการติดเชื้อ</t>
  </si>
  <si>
    <t>เลือดออกในสมองจากความดันโลหิตสูง</t>
  </si>
  <si>
    <t>ภาวะลิ่มเลือดอุดกั้นในปอด</t>
  </si>
  <si>
    <t>ผังผืดในปอด</t>
  </si>
  <si>
    <t>บาดแผลฉีกขาดบริเวณศีรษะจากกกระสุนปืนลูกโดด</t>
  </si>
  <si>
    <t>เส้นเลือดหัวใจตีบ</t>
  </si>
  <si>
    <t>ภาวะหัวใจล้มเหลว</t>
  </si>
  <si>
    <t>ติดเชื้อทางเดินระบบหายใจ</t>
  </si>
  <si>
    <t>มะเร็งลำไส้</t>
  </si>
  <si>
    <t>โรคหลอดเลือดเลี้ยงหัวใจตีบแคบ</t>
  </si>
  <si>
    <t>บาดเจ็บจากการจราจร</t>
  </si>
  <si>
    <t>เนื้องอกในสมอง</t>
  </si>
  <si>
    <t>มะเร็งรังไข่ระยะลุกลาม</t>
  </si>
  <si>
    <t>มะเร็งผิวหนังชนิดสเควมัสเซลล์</t>
  </si>
  <si>
    <t>ติดเชื้อโควิด-19</t>
  </si>
  <si>
    <t>โรคเส้นเลือดสมองตีบป่วยติดเตียง</t>
  </si>
  <si>
    <t>ไตวายที่ไม่สามารถหาสาเหตุได้</t>
  </si>
  <si>
    <t>ชราภาพ</t>
  </si>
  <si>
    <t>มะเร็งลำไส้ใหญ่ , เส้นเลือดในสมองตีบ</t>
  </si>
  <si>
    <t>หัวใจเต้นช้า</t>
  </si>
  <si>
    <t>รวม 53 ราย</t>
  </si>
  <si>
    <t>รวม 75 ราย</t>
  </si>
  <si>
    <t>ทะเบียนสมาชิกเสียชีวิต ระหว่างวันที่ 1 ตุลาคม 2564 - 30 กันยายน 2565 (เรียงตามอายุ)</t>
  </si>
  <si>
    <t>สาเหตุการตาย</t>
  </si>
  <si>
    <t>เกิน 65-75 ปี</t>
  </si>
  <si>
    <t>เกิน 75-85 ปี</t>
  </si>
  <si>
    <t>เกิน 85-99 ปี</t>
  </si>
  <si>
    <t>สันนิษฐานจากภาวะหัวใจเต้นผิดจังหวะ</t>
  </si>
  <si>
    <t>ระบบหายใจล้มเหลว</t>
  </si>
  <si>
    <t>การบาดเจ็บบริเวณศรีษะร่วมกับการกดรัดบริเวณลำคอ</t>
  </si>
  <si>
    <t>ผู้ป่วยมีโรคประจำตัวหลายโรค</t>
  </si>
  <si>
    <t>เลือดออกในสมอง</t>
  </si>
  <si>
    <t>มะเร็งปอดระยะสุดท้าย</t>
  </si>
  <si>
    <t>ปอดติดเชื้อโควิด 19 รุนแรง</t>
  </si>
  <si>
    <t>กล้ามเนื้อหัวใจขาดเลือดเฉียบพลัน</t>
  </si>
  <si>
    <t>โรคระบบหายใจ</t>
  </si>
  <si>
    <t>มะเร็งลำไส้ ปอด สมอง ต่อมน้ำเหลือง</t>
  </si>
  <si>
    <t>มะเร็งตับอ่อน</t>
  </si>
  <si>
    <t>ภาวะการหายใจล้มเหลวจากโรคภุงลมโป่งพอง</t>
  </si>
  <si>
    <t>ภาวะหัวใจหยุดเต้นเฉียบพลัน</t>
  </si>
  <si>
    <t>โรคติดเชื้อและปรสิต</t>
  </si>
  <si>
    <t>ลิ่มเลือดอุดตันบริเวณปอด</t>
  </si>
  <si>
    <t>บาดเจ็บรุนแรงของทรวงอก</t>
  </si>
  <si>
    <t>โรคมะเร็งตับอ่อน</t>
  </si>
  <si>
    <t>สมองฝ่อในวัยชรา</t>
  </si>
  <si>
    <t>ภาวะติดเชื้อรุนแรง</t>
  </si>
  <si>
    <t>มะเร็งโพรงจมูกและลำคอ</t>
  </si>
  <si>
    <t>โรคติดเชื้อในกระแสเลือด</t>
  </si>
  <si>
    <t>เลือดออกในทางเดินอาหารส่วนบน</t>
  </si>
  <si>
    <t>โรคปอดอักเสบ</t>
  </si>
  <si>
    <t>ติดเชื้อจากแผลกดทับ</t>
  </si>
  <si>
    <t>ติดเชื้อแบตทีเรีย</t>
  </si>
  <si>
    <t>โรคมะเร็งเต้านม</t>
  </si>
  <si>
    <t>ภาวะขาดออกซิเจนในเลือดเฉียบพลัน</t>
  </si>
  <si>
    <t>เลือดออกในช่องท้องจากมะเร็งตับ</t>
  </si>
  <si>
    <t>เสียชีวิตจากการจมน้ำ</t>
  </si>
  <si>
    <t>ไม่ทราบสาเหตุ</t>
  </si>
  <si>
    <t>ลมชัก</t>
  </si>
  <si>
    <t>ไตวายเรื้อรังระยะสุดท้าย</t>
  </si>
  <si>
    <t>กล้ามเนื้อหัวใจตายฉับพลัน</t>
  </si>
  <si>
    <t>ปอดติดเชื้อโควิด 19</t>
  </si>
  <si>
    <t>โรคกล้ามเนื้ออ่อนแรง</t>
  </si>
  <si>
    <t>โรคเบาหวานร่วมกับไตวายเรื้อรัง</t>
  </si>
  <si>
    <t>โรคเบาหวานเรื้อรัง</t>
  </si>
  <si>
    <t>โรคเนื้องอกในโพรงจมูก</t>
  </si>
  <si>
    <t>โรคมะเร็งปอดระยะแพร่กระจาย</t>
  </si>
  <si>
    <t>ภาวะเลือดออกในสมอง</t>
  </si>
  <si>
    <t>ท่อหลอดคออุดตันจากเสมหะ</t>
  </si>
  <si>
    <t>ปอดอักเสบติดเชื้อรุนแรง</t>
  </si>
  <si>
    <t>ตับวาย</t>
  </si>
  <si>
    <t>เบาหวานร่วมกับเส้นเลือดหัวใจตีบ</t>
  </si>
  <si>
    <t>ภาวะช็อกร่วมกับติดเชื้อโควิดที่ปอด</t>
  </si>
  <si>
    <t>ภาวะหัวใจและทางเดินหายใจทำงานล้มเหลว</t>
  </si>
  <si>
    <t>เลือดออกที่ก้านสมอง</t>
  </si>
  <si>
    <t>หัวใจหยุดเต้นเฉียบพลัน</t>
  </si>
  <si>
    <t>ภาวะติดเชื้อในกระแสเลือดรุนแรง</t>
  </si>
  <si>
    <t>ปอดติดเชื้ออย่างรุนแรงจาก โควิด-19</t>
  </si>
  <si>
    <t>หัวใจขาดเลือดฉับพลัน</t>
  </si>
  <si>
    <t>ปอดติดเชื้อ โควิด 19</t>
  </si>
  <si>
    <t>เบาหวาน</t>
  </si>
  <si>
    <t>ภาวะปอดอุดตัน เรื้อรัง</t>
  </si>
  <si>
    <t>แผลขนาดใหญ่ที่ลำไส้ใหญ่ส่วนปลาย</t>
  </si>
  <si>
    <t>ภาวะปอดติดเชื้อ</t>
  </si>
  <si>
    <t>ระบบหายใจล้มเหลวจากปิดติดเชื้อ</t>
  </si>
  <si>
    <t>ได้เสียชีวิตตามธรรมชาติ</t>
  </si>
  <si>
    <t>ทะเบียนสมาชิกเสียชีวิต ระหว่างวันที่ 1 ตุลาคม 2565 - 30 กันยายน 2566  (เรียงตามอายุ)</t>
  </si>
  <si>
    <t>รวม 106 ราย</t>
  </si>
  <si>
    <t>.</t>
  </si>
  <si>
    <r>
      <t xml:space="preserve">ทะเบียนสมาชิกเสียชีวิต ระหว่างวันที่ 1 ตุลาคม 2566 - </t>
    </r>
    <r>
      <rPr>
        <b/>
        <sz val="16"/>
        <color rgb="FFFF0000"/>
        <rFont val="TH SarabunPSK"/>
        <family val="2"/>
      </rPr>
      <t>30 เมษายน 2567  (เรียงตามอายุ)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</si>
</sst>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20"/>
      <name val="TH SarabunPSK"/>
      <family val="2"/>
      <charset val="22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3" xfId="0" applyFont="1" applyBorder="1"/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4" fontId="5" fillId="0" borderId="0" xfId="0" applyNumberFormat="1" applyFont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1" xfId="0" applyNumberFormat="1" applyFont="1" applyBorder="1"/>
    <xf numFmtId="14" fontId="4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2" xfId="0" applyFont="1" applyBorder="1"/>
    <xf numFmtId="4" fontId="4" fillId="0" borderId="0" xfId="0" applyNumberFormat="1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" fontId="1" fillId="3" borderId="3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89C3-337C-463C-9EBF-426F84BF50D8}">
  <sheetPr>
    <tabColor theme="8" tint="0.59999389629810485"/>
  </sheetPr>
  <dimension ref="A1:H58"/>
  <sheetViews>
    <sheetView tabSelected="1" zoomScale="130" zoomScaleNormal="130" workbookViewId="0">
      <selection activeCell="K16" sqref="K16"/>
    </sheetView>
  </sheetViews>
  <sheetFormatPr defaultRowHeight="24" x14ac:dyDescent="0.55000000000000004"/>
  <cols>
    <col min="1" max="1" width="3.28515625" style="26" bestFit="1" customWidth="1"/>
    <col min="2" max="2" width="4.85546875" style="29" bestFit="1" customWidth="1"/>
    <col min="3" max="3" width="4.42578125" style="26" bestFit="1" customWidth="1"/>
    <col min="4" max="4" width="38.42578125" style="1" bestFit="1" customWidth="1"/>
    <col min="5" max="7" width="14.85546875" style="2" bestFit="1" customWidth="1"/>
    <col min="8" max="8" width="8" style="2" bestFit="1" customWidth="1"/>
  </cols>
  <sheetData>
    <row r="1" spans="1:8" x14ac:dyDescent="0.55000000000000004">
      <c r="A1" s="51" t="s">
        <v>0</v>
      </c>
      <c r="B1" s="51"/>
      <c r="C1" s="51"/>
      <c r="D1" s="51"/>
      <c r="E1" s="51"/>
      <c r="F1" s="51"/>
      <c r="G1" s="51"/>
      <c r="H1" s="51"/>
    </row>
    <row r="2" spans="1:8" x14ac:dyDescent="0.55000000000000004">
      <c r="A2" s="51" t="s">
        <v>182</v>
      </c>
      <c r="B2" s="51"/>
      <c r="C2" s="51"/>
      <c r="D2" s="51"/>
      <c r="E2" s="51"/>
      <c r="F2" s="51"/>
      <c r="G2" s="51"/>
      <c r="H2" s="51"/>
    </row>
    <row r="3" spans="1:8" x14ac:dyDescent="0.55000000000000004">
      <c r="A3" s="44" t="s">
        <v>1</v>
      </c>
      <c r="B3" s="45" t="s">
        <v>51</v>
      </c>
      <c r="C3" s="44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</row>
    <row r="4" spans="1:8" x14ac:dyDescent="0.55000000000000004">
      <c r="A4" s="3">
        <v>1</v>
      </c>
      <c r="B4" s="6" t="s">
        <v>54</v>
      </c>
      <c r="C4" s="3">
        <v>39</v>
      </c>
      <c r="D4" s="4" t="s">
        <v>15</v>
      </c>
      <c r="E4" s="5">
        <v>1100000</v>
      </c>
      <c r="F4" s="5">
        <v>0</v>
      </c>
      <c r="G4" s="5">
        <v>0</v>
      </c>
      <c r="H4" s="5">
        <v>0</v>
      </c>
    </row>
    <row r="5" spans="1:8" x14ac:dyDescent="0.55000000000000004">
      <c r="A5" s="3">
        <v>2</v>
      </c>
      <c r="B5" s="6" t="s">
        <v>55</v>
      </c>
      <c r="C5" s="3">
        <v>53</v>
      </c>
      <c r="D5" s="4" t="s">
        <v>30</v>
      </c>
      <c r="E5" s="5">
        <v>0</v>
      </c>
      <c r="F5" s="5">
        <v>0</v>
      </c>
      <c r="G5" s="5">
        <v>0</v>
      </c>
      <c r="H5" s="5">
        <v>0</v>
      </c>
    </row>
    <row r="6" spans="1:8" x14ac:dyDescent="0.55000000000000004">
      <c r="A6" s="3">
        <v>3</v>
      </c>
      <c r="B6" s="6" t="s">
        <v>55</v>
      </c>
      <c r="C6" s="3">
        <v>57</v>
      </c>
      <c r="D6" s="4" t="s">
        <v>38</v>
      </c>
      <c r="E6" s="5">
        <v>200000</v>
      </c>
      <c r="F6" s="5">
        <v>0</v>
      </c>
      <c r="G6" s="5">
        <v>0</v>
      </c>
      <c r="H6" s="5">
        <v>0</v>
      </c>
    </row>
    <row r="7" spans="1:8" x14ac:dyDescent="0.55000000000000004">
      <c r="A7" s="3">
        <v>4</v>
      </c>
      <c r="B7" s="6" t="s">
        <v>54</v>
      </c>
      <c r="C7" s="3">
        <v>58</v>
      </c>
      <c r="D7" s="4" t="s">
        <v>39</v>
      </c>
      <c r="E7" s="5">
        <v>0</v>
      </c>
      <c r="F7" s="5">
        <v>0</v>
      </c>
      <c r="G7" s="5">
        <v>0</v>
      </c>
      <c r="H7" s="5">
        <v>0</v>
      </c>
    </row>
    <row r="8" spans="1:8" x14ac:dyDescent="0.55000000000000004">
      <c r="A8" s="3">
        <v>5</v>
      </c>
      <c r="B8" s="6" t="s">
        <v>55</v>
      </c>
      <c r="C8" s="6">
        <v>58</v>
      </c>
      <c r="D8" s="7" t="s">
        <v>46</v>
      </c>
      <c r="E8" s="8">
        <v>700000</v>
      </c>
      <c r="F8" s="8">
        <v>0</v>
      </c>
      <c r="G8" s="8">
        <v>0</v>
      </c>
      <c r="H8" s="8">
        <v>0</v>
      </c>
    </row>
    <row r="9" spans="1:8" x14ac:dyDescent="0.55000000000000004">
      <c r="A9" s="3">
        <v>6</v>
      </c>
      <c r="B9" s="6" t="s">
        <v>55</v>
      </c>
      <c r="C9" s="3">
        <v>61</v>
      </c>
      <c r="D9" s="4" t="s">
        <v>10</v>
      </c>
      <c r="E9" s="5">
        <v>600000</v>
      </c>
      <c r="F9" s="5">
        <v>0</v>
      </c>
      <c r="G9" s="5">
        <v>0</v>
      </c>
      <c r="H9" s="5">
        <v>0</v>
      </c>
    </row>
    <row r="10" spans="1:8" x14ac:dyDescent="0.55000000000000004">
      <c r="A10" s="3">
        <v>7</v>
      </c>
      <c r="B10" s="6" t="s">
        <v>55</v>
      </c>
      <c r="C10" s="3">
        <v>62</v>
      </c>
      <c r="D10" s="4" t="s">
        <v>13</v>
      </c>
      <c r="E10" s="5">
        <v>1700000</v>
      </c>
      <c r="F10" s="5">
        <v>0</v>
      </c>
      <c r="G10" s="5">
        <v>0</v>
      </c>
      <c r="H10" s="5">
        <v>0</v>
      </c>
    </row>
    <row r="11" spans="1:8" x14ac:dyDescent="0.55000000000000004">
      <c r="A11" s="3">
        <v>8</v>
      </c>
      <c r="B11" s="6" t="s">
        <v>55</v>
      </c>
      <c r="C11" s="6">
        <v>62</v>
      </c>
      <c r="D11" s="7" t="s">
        <v>48</v>
      </c>
      <c r="E11" s="8">
        <v>2400000</v>
      </c>
      <c r="F11" s="8">
        <v>0</v>
      </c>
      <c r="G11" s="8">
        <v>0</v>
      </c>
      <c r="H11" s="8">
        <v>0</v>
      </c>
    </row>
    <row r="12" spans="1:8" x14ac:dyDescent="0.55000000000000004">
      <c r="A12" s="3">
        <v>9</v>
      </c>
      <c r="B12" s="6" t="s">
        <v>54</v>
      </c>
      <c r="C12" s="6">
        <v>62</v>
      </c>
      <c r="D12" s="7" t="s">
        <v>50</v>
      </c>
      <c r="E12" s="8">
        <v>2100000</v>
      </c>
      <c r="F12" s="8">
        <v>0</v>
      </c>
      <c r="G12" s="8">
        <v>0</v>
      </c>
      <c r="H12" s="8">
        <v>0</v>
      </c>
    </row>
    <row r="13" spans="1:8" x14ac:dyDescent="0.55000000000000004">
      <c r="A13" s="3">
        <v>10</v>
      </c>
      <c r="B13" s="6" t="s">
        <v>54</v>
      </c>
      <c r="C13" s="3">
        <v>63</v>
      </c>
      <c r="D13" s="4" t="s">
        <v>25</v>
      </c>
      <c r="E13" s="5">
        <v>600000</v>
      </c>
      <c r="F13" s="5">
        <v>0</v>
      </c>
      <c r="G13" s="5">
        <v>0</v>
      </c>
      <c r="H13" s="5">
        <v>0</v>
      </c>
    </row>
    <row r="14" spans="1:8" x14ac:dyDescent="0.55000000000000004">
      <c r="A14" s="3">
        <v>11</v>
      </c>
      <c r="B14" s="6" t="s">
        <v>54</v>
      </c>
      <c r="C14" s="3">
        <v>64</v>
      </c>
      <c r="D14" s="4" t="s">
        <v>14</v>
      </c>
      <c r="E14" s="5">
        <v>900000</v>
      </c>
      <c r="F14" s="5">
        <v>0</v>
      </c>
      <c r="G14" s="5">
        <v>0</v>
      </c>
      <c r="H14" s="5">
        <v>0</v>
      </c>
    </row>
    <row r="15" spans="1:8" x14ac:dyDescent="0.55000000000000004">
      <c r="A15" s="3">
        <v>12</v>
      </c>
      <c r="B15" s="6" t="s">
        <v>54</v>
      </c>
      <c r="C15" s="3">
        <v>64</v>
      </c>
      <c r="D15" s="4" t="s">
        <v>41</v>
      </c>
      <c r="E15" s="5">
        <v>100000</v>
      </c>
      <c r="F15" s="5">
        <v>0</v>
      </c>
      <c r="G15" s="5">
        <v>0</v>
      </c>
      <c r="H15" s="5">
        <v>0</v>
      </c>
    </row>
    <row r="16" spans="1:8" x14ac:dyDescent="0.55000000000000004">
      <c r="A16" s="3">
        <v>13</v>
      </c>
      <c r="B16" s="6" t="s">
        <v>54</v>
      </c>
      <c r="C16" s="10">
        <v>65</v>
      </c>
      <c r="D16" s="11" t="s">
        <v>24</v>
      </c>
      <c r="E16" s="12">
        <v>800000</v>
      </c>
      <c r="F16" s="12">
        <v>0</v>
      </c>
      <c r="G16" s="12">
        <v>0</v>
      </c>
      <c r="H16" s="12">
        <v>0</v>
      </c>
    </row>
    <row r="17" spans="1:8" x14ac:dyDescent="0.55000000000000004">
      <c r="A17" s="3">
        <v>14</v>
      </c>
      <c r="B17" s="6" t="s">
        <v>55</v>
      </c>
      <c r="C17" s="3">
        <v>67</v>
      </c>
      <c r="D17" s="4" t="s">
        <v>32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55000000000000004">
      <c r="A18" s="3">
        <v>15</v>
      </c>
      <c r="B18" s="6" t="s">
        <v>55</v>
      </c>
      <c r="C18" s="3">
        <v>68</v>
      </c>
      <c r="D18" s="4" t="s">
        <v>29</v>
      </c>
      <c r="E18" s="5">
        <v>0</v>
      </c>
      <c r="F18" s="5">
        <v>1200000</v>
      </c>
      <c r="G18" s="5">
        <v>0</v>
      </c>
      <c r="H18" s="5">
        <v>0</v>
      </c>
    </row>
    <row r="19" spans="1:8" x14ac:dyDescent="0.55000000000000004">
      <c r="A19" s="3">
        <v>16</v>
      </c>
      <c r="B19" s="6" t="s">
        <v>54</v>
      </c>
      <c r="C19" s="3">
        <v>69</v>
      </c>
      <c r="D19" s="4" t="s">
        <v>22</v>
      </c>
      <c r="E19" s="5">
        <v>0</v>
      </c>
      <c r="F19" s="5">
        <v>3000000</v>
      </c>
      <c r="G19" s="5">
        <v>0</v>
      </c>
      <c r="H19" s="5">
        <v>0</v>
      </c>
    </row>
    <row r="20" spans="1:8" x14ac:dyDescent="0.55000000000000004">
      <c r="A20" s="3">
        <v>17</v>
      </c>
      <c r="B20" s="6" t="s">
        <v>55</v>
      </c>
      <c r="C20" s="3">
        <v>69</v>
      </c>
      <c r="D20" s="4" t="s">
        <v>28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55000000000000004">
      <c r="A21" s="3">
        <v>18</v>
      </c>
      <c r="B21" s="6" t="s">
        <v>55</v>
      </c>
      <c r="C21" s="15">
        <v>69</v>
      </c>
      <c r="D21" s="16" t="s">
        <v>43</v>
      </c>
      <c r="E21" s="9">
        <v>0</v>
      </c>
      <c r="F21" s="9">
        <v>3000000</v>
      </c>
      <c r="G21" s="9">
        <v>0</v>
      </c>
      <c r="H21" s="9">
        <v>0</v>
      </c>
    </row>
    <row r="22" spans="1:8" x14ac:dyDescent="0.55000000000000004">
      <c r="A22" s="3">
        <v>19</v>
      </c>
      <c r="B22" s="6" t="s">
        <v>55</v>
      </c>
      <c r="C22" s="6">
        <v>69</v>
      </c>
      <c r="D22" s="17" t="s">
        <v>52</v>
      </c>
      <c r="E22" s="18">
        <v>0</v>
      </c>
      <c r="F22" s="18">
        <v>3000000</v>
      </c>
      <c r="G22" s="18">
        <v>0</v>
      </c>
      <c r="H22" s="18">
        <v>0</v>
      </c>
    </row>
    <row r="23" spans="1:8" x14ac:dyDescent="0.55000000000000004">
      <c r="A23" s="3">
        <v>20</v>
      </c>
      <c r="B23" s="6" t="s">
        <v>55</v>
      </c>
      <c r="C23" s="3">
        <v>70</v>
      </c>
      <c r="D23" s="4" t="s">
        <v>9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55000000000000004">
      <c r="A24" s="3">
        <v>21</v>
      </c>
      <c r="B24" s="6" t="s">
        <v>54</v>
      </c>
      <c r="C24" s="3">
        <v>70</v>
      </c>
      <c r="D24" s="4" t="s">
        <v>16</v>
      </c>
      <c r="E24" s="5">
        <v>0</v>
      </c>
      <c r="F24" s="5">
        <v>2400000</v>
      </c>
      <c r="G24" s="5">
        <v>0</v>
      </c>
      <c r="H24" s="5">
        <v>0</v>
      </c>
    </row>
    <row r="25" spans="1:8" x14ac:dyDescent="0.55000000000000004">
      <c r="A25" s="3">
        <v>22</v>
      </c>
      <c r="B25" s="6" t="s">
        <v>55</v>
      </c>
      <c r="C25" s="3">
        <v>70</v>
      </c>
      <c r="D25" s="4" t="s">
        <v>18</v>
      </c>
      <c r="E25" s="5">
        <v>0</v>
      </c>
      <c r="F25" s="5">
        <v>600000</v>
      </c>
      <c r="G25" s="5">
        <v>0</v>
      </c>
      <c r="H25" s="5">
        <v>0</v>
      </c>
    </row>
    <row r="26" spans="1:8" x14ac:dyDescent="0.55000000000000004">
      <c r="A26" s="3">
        <v>23</v>
      </c>
      <c r="B26" s="6" t="s">
        <v>55</v>
      </c>
      <c r="C26" s="3">
        <v>70</v>
      </c>
      <c r="D26" s="4" t="s">
        <v>21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55000000000000004">
      <c r="A27" s="3">
        <v>24</v>
      </c>
      <c r="B27" s="6" t="s">
        <v>55</v>
      </c>
      <c r="C27" s="22">
        <v>70</v>
      </c>
      <c r="D27" s="14" t="s">
        <v>36</v>
      </c>
      <c r="E27" s="5">
        <v>0</v>
      </c>
      <c r="F27" s="5">
        <v>2100000</v>
      </c>
      <c r="G27" s="5">
        <v>0</v>
      </c>
      <c r="H27" s="5">
        <v>0</v>
      </c>
    </row>
    <row r="28" spans="1:8" x14ac:dyDescent="0.55000000000000004">
      <c r="A28" s="3">
        <v>25</v>
      </c>
      <c r="B28" s="6" t="s">
        <v>55</v>
      </c>
      <c r="C28" s="23">
        <v>71</v>
      </c>
      <c r="D28" s="24" t="s">
        <v>45</v>
      </c>
      <c r="E28" s="9">
        <v>0</v>
      </c>
      <c r="F28" s="9">
        <v>600000</v>
      </c>
      <c r="G28" s="9">
        <v>0</v>
      </c>
      <c r="H28" s="9">
        <v>0</v>
      </c>
    </row>
    <row r="29" spans="1:8" x14ac:dyDescent="0.55000000000000004">
      <c r="A29" s="3">
        <v>26</v>
      </c>
      <c r="B29" s="6" t="s">
        <v>55</v>
      </c>
      <c r="C29" s="25">
        <v>71</v>
      </c>
      <c r="D29" s="17" t="s">
        <v>47</v>
      </c>
      <c r="E29" s="8">
        <v>0</v>
      </c>
      <c r="F29" s="8">
        <v>600000</v>
      </c>
      <c r="G29" s="8">
        <v>0</v>
      </c>
      <c r="H29" s="8">
        <v>0</v>
      </c>
    </row>
    <row r="30" spans="1:8" x14ac:dyDescent="0.55000000000000004">
      <c r="A30" s="3">
        <v>27</v>
      </c>
      <c r="B30" s="6" t="s">
        <v>55</v>
      </c>
      <c r="C30" s="22">
        <v>73</v>
      </c>
      <c r="D30" s="14" t="s">
        <v>33</v>
      </c>
      <c r="E30" s="5">
        <v>0</v>
      </c>
      <c r="F30" s="5">
        <v>900000</v>
      </c>
      <c r="G30" s="5">
        <v>0</v>
      </c>
      <c r="H30" s="5">
        <v>0</v>
      </c>
    </row>
    <row r="31" spans="1:8" x14ac:dyDescent="0.55000000000000004">
      <c r="A31" s="3">
        <v>28</v>
      </c>
      <c r="B31" s="6" t="s">
        <v>55</v>
      </c>
      <c r="C31" s="22">
        <v>73</v>
      </c>
      <c r="D31" s="14" t="s">
        <v>8</v>
      </c>
      <c r="E31" s="13">
        <v>0</v>
      </c>
      <c r="F31" s="13">
        <v>900000</v>
      </c>
      <c r="G31" s="13">
        <v>0</v>
      </c>
      <c r="H31" s="13">
        <v>0</v>
      </c>
    </row>
    <row r="32" spans="1:8" x14ac:dyDescent="0.55000000000000004">
      <c r="A32" s="3">
        <v>29</v>
      </c>
      <c r="B32" s="6" t="s">
        <v>54</v>
      </c>
      <c r="C32" s="22">
        <v>73</v>
      </c>
      <c r="D32" s="14" t="s">
        <v>40</v>
      </c>
      <c r="E32" s="5">
        <v>0</v>
      </c>
      <c r="F32" s="5">
        <v>3500000</v>
      </c>
      <c r="G32" s="5">
        <v>0</v>
      </c>
      <c r="H32" s="5">
        <v>0</v>
      </c>
    </row>
    <row r="33" spans="1:8" x14ac:dyDescent="0.55000000000000004">
      <c r="A33" s="3">
        <v>30</v>
      </c>
      <c r="B33" s="6" t="s">
        <v>55</v>
      </c>
      <c r="C33" s="23">
        <v>73</v>
      </c>
      <c r="D33" s="24" t="s">
        <v>17</v>
      </c>
      <c r="E33" s="9">
        <v>0</v>
      </c>
      <c r="F33" s="9">
        <v>2500000</v>
      </c>
      <c r="G33" s="9">
        <v>0</v>
      </c>
      <c r="H33" s="9">
        <v>0</v>
      </c>
    </row>
    <row r="34" spans="1:8" x14ac:dyDescent="0.55000000000000004">
      <c r="A34" s="3">
        <v>31</v>
      </c>
      <c r="B34" s="6" t="s">
        <v>54</v>
      </c>
      <c r="C34" s="22">
        <v>74</v>
      </c>
      <c r="D34" s="14" t="s">
        <v>27</v>
      </c>
      <c r="E34" s="13">
        <v>0</v>
      </c>
      <c r="F34" s="13">
        <v>100000</v>
      </c>
      <c r="G34" s="13">
        <v>0</v>
      </c>
      <c r="H34" s="13">
        <v>0</v>
      </c>
    </row>
    <row r="35" spans="1:8" x14ac:dyDescent="0.55000000000000004">
      <c r="A35" s="3">
        <v>32</v>
      </c>
      <c r="B35" s="6" t="s">
        <v>55</v>
      </c>
      <c r="C35" s="22">
        <v>74</v>
      </c>
      <c r="D35" s="14" t="s">
        <v>28</v>
      </c>
      <c r="E35" s="5">
        <v>0</v>
      </c>
      <c r="F35" s="5">
        <v>2100000</v>
      </c>
      <c r="G35" s="5">
        <v>0</v>
      </c>
      <c r="H35" s="5">
        <v>0</v>
      </c>
    </row>
    <row r="36" spans="1:8" x14ac:dyDescent="0.55000000000000004">
      <c r="A36" s="3">
        <v>33</v>
      </c>
      <c r="B36" s="6" t="s">
        <v>55</v>
      </c>
      <c r="C36" s="22">
        <v>75</v>
      </c>
      <c r="D36" s="14" t="s">
        <v>31</v>
      </c>
      <c r="E36" s="13">
        <v>0</v>
      </c>
      <c r="F36" s="13">
        <v>3000000</v>
      </c>
      <c r="G36" s="13">
        <v>0</v>
      </c>
      <c r="H36" s="13">
        <v>0</v>
      </c>
    </row>
    <row r="37" spans="1:8" x14ac:dyDescent="0.55000000000000004">
      <c r="A37" s="3">
        <v>34</v>
      </c>
      <c r="B37" s="6" t="s">
        <v>55</v>
      </c>
      <c r="C37" s="22">
        <v>76</v>
      </c>
      <c r="D37" s="14" t="s">
        <v>11</v>
      </c>
      <c r="E37" s="13">
        <v>0</v>
      </c>
      <c r="F37" s="13">
        <v>0</v>
      </c>
      <c r="G37" s="13">
        <v>500000</v>
      </c>
      <c r="H37" s="13">
        <v>0</v>
      </c>
    </row>
    <row r="38" spans="1:8" x14ac:dyDescent="0.55000000000000004">
      <c r="A38" s="3">
        <v>35</v>
      </c>
      <c r="B38" s="6" t="s">
        <v>55</v>
      </c>
      <c r="C38" s="23">
        <v>77</v>
      </c>
      <c r="D38" s="24" t="s">
        <v>44</v>
      </c>
      <c r="E38" s="19">
        <v>0</v>
      </c>
      <c r="F38" s="19">
        <v>0</v>
      </c>
      <c r="G38" s="19">
        <v>100000</v>
      </c>
      <c r="H38" s="19">
        <v>0</v>
      </c>
    </row>
    <row r="39" spans="1:8" x14ac:dyDescent="0.55000000000000004">
      <c r="A39" s="3">
        <v>36</v>
      </c>
      <c r="B39" s="6" t="s">
        <v>55</v>
      </c>
      <c r="C39" s="22">
        <v>79</v>
      </c>
      <c r="D39" s="14" t="s">
        <v>42</v>
      </c>
      <c r="E39" s="13">
        <v>0</v>
      </c>
      <c r="F39" s="13">
        <v>0</v>
      </c>
      <c r="G39" s="13">
        <v>2700000</v>
      </c>
      <c r="H39" s="13">
        <v>0</v>
      </c>
    </row>
    <row r="40" spans="1:8" x14ac:dyDescent="0.55000000000000004">
      <c r="A40" s="3">
        <v>37</v>
      </c>
      <c r="B40" s="6" t="s">
        <v>55</v>
      </c>
      <c r="C40" s="22">
        <v>81</v>
      </c>
      <c r="D40" s="14" t="s">
        <v>8</v>
      </c>
      <c r="E40" s="13">
        <v>0</v>
      </c>
      <c r="F40" s="13">
        <v>0</v>
      </c>
      <c r="G40" s="13">
        <v>3000000</v>
      </c>
      <c r="H40" s="13">
        <v>0</v>
      </c>
    </row>
    <row r="41" spans="1:8" x14ac:dyDescent="0.55000000000000004">
      <c r="A41" s="3">
        <v>38</v>
      </c>
      <c r="B41" s="6" t="s">
        <v>55</v>
      </c>
      <c r="C41" s="23">
        <v>81</v>
      </c>
      <c r="D41" s="24" t="s">
        <v>30</v>
      </c>
      <c r="E41" s="19">
        <v>0</v>
      </c>
      <c r="F41" s="19">
        <v>0</v>
      </c>
      <c r="G41" s="19">
        <v>1100000</v>
      </c>
      <c r="H41" s="19">
        <v>0</v>
      </c>
    </row>
    <row r="42" spans="1:8" x14ac:dyDescent="0.55000000000000004">
      <c r="A42" s="3">
        <v>39</v>
      </c>
      <c r="B42" s="6" t="s">
        <v>54</v>
      </c>
      <c r="C42" s="22">
        <v>83</v>
      </c>
      <c r="D42" s="14" t="s">
        <v>23</v>
      </c>
      <c r="E42" s="13">
        <v>0</v>
      </c>
      <c r="F42" s="13">
        <v>0</v>
      </c>
      <c r="G42" s="13">
        <v>1300000</v>
      </c>
      <c r="H42" s="13">
        <v>0</v>
      </c>
    </row>
    <row r="43" spans="1:8" x14ac:dyDescent="0.55000000000000004">
      <c r="A43" s="3">
        <v>40</v>
      </c>
      <c r="B43" s="6" t="s">
        <v>54</v>
      </c>
      <c r="C43" s="23">
        <v>83</v>
      </c>
      <c r="D43" s="24" t="s">
        <v>33</v>
      </c>
      <c r="E43" s="19">
        <v>0</v>
      </c>
      <c r="F43" s="19">
        <v>0</v>
      </c>
      <c r="G43" s="19">
        <v>600000</v>
      </c>
      <c r="H43" s="19">
        <v>0</v>
      </c>
    </row>
    <row r="44" spans="1:8" x14ac:dyDescent="0.55000000000000004">
      <c r="A44" s="3">
        <v>41</v>
      </c>
      <c r="B44" s="6" t="s">
        <v>55</v>
      </c>
      <c r="C44" s="22">
        <v>84</v>
      </c>
      <c r="D44" s="14" t="s">
        <v>12</v>
      </c>
      <c r="E44" s="13">
        <v>0</v>
      </c>
      <c r="F44" s="13">
        <v>0</v>
      </c>
      <c r="G44" s="13">
        <v>3000000</v>
      </c>
      <c r="H44" s="13">
        <v>0</v>
      </c>
    </row>
    <row r="45" spans="1:8" x14ac:dyDescent="0.55000000000000004">
      <c r="A45" s="3">
        <v>42</v>
      </c>
      <c r="B45" s="6" t="s">
        <v>55</v>
      </c>
      <c r="C45" s="3">
        <v>84</v>
      </c>
      <c r="D45" s="4" t="s">
        <v>28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55000000000000004">
      <c r="A46" s="3">
        <v>43</v>
      </c>
      <c r="B46" s="6" t="s">
        <v>55</v>
      </c>
      <c r="C46" s="3">
        <v>84</v>
      </c>
      <c r="D46" s="4" t="s">
        <v>37</v>
      </c>
      <c r="E46" s="13">
        <v>0</v>
      </c>
      <c r="F46" s="13">
        <v>0</v>
      </c>
      <c r="G46" s="13">
        <v>1100000</v>
      </c>
      <c r="H46" s="13">
        <v>0</v>
      </c>
    </row>
    <row r="47" spans="1:8" x14ac:dyDescent="0.55000000000000004">
      <c r="A47" s="3">
        <v>44</v>
      </c>
      <c r="B47" s="6" t="s">
        <v>54</v>
      </c>
      <c r="C47" s="6">
        <v>85</v>
      </c>
      <c r="D47" s="17" t="s">
        <v>53</v>
      </c>
      <c r="E47" s="18">
        <v>0</v>
      </c>
      <c r="F47" s="18">
        <v>0</v>
      </c>
      <c r="G47" s="18">
        <v>0</v>
      </c>
      <c r="H47" s="18">
        <v>0</v>
      </c>
    </row>
    <row r="48" spans="1:8" x14ac:dyDescent="0.55000000000000004">
      <c r="A48" s="3">
        <v>45</v>
      </c>
      <c r="B48" s="6" t="s">
        <v>54</v>
      </c>
      <c r="C48" s="3">
        <v>86</v>
      </c>
      <c r="D48" s="4" t="s">
        <v>17</v>
      </c>
      <c r="E48" s="13">
        <v>0</v>
      </c>
      <c r="F48" s="13">
        <v>0</v>
      </c>
      <c r="G48" s="13">
        <v>3000000</v>
      </c>
      <c r="H48" s="13">
        <v>0</v>
      </c>
    </row>
    <row r="49" spans="1:8" x14ac:dyDescent="0.55000000000000004">
      <c r="A49" s="3">
        <v>46</v>
      </c>
      <c r="B49" s="6" t="s">
        <v>55</v>
      </c>
      <c r="C49" s="3">
        <v>86</v>
      </c>
      <c r="D49" s="14" t="s">
        <v>20</v>
      </c>
      <c r="E49" s="13">
        <v>0</v>
      </c>
      <c r="F49" s="13">
        <v>0</v>
      </c>
      <c r="G49" s="13">
        <v>1000000</v>
      </c>
      <c r="H49" s="13">
        <v>0</v>
      </c>
    </row>
    <row r="50" spans="1:8" x14ac:dyDescent="0.55000000000000004">
      <c r="A50" s="3">
        <v>47</v>
      </c>
      <c r="B50" s="6" t="s">
        <v>55</v>
      </c>
      <c r="C50" s="3">
        <v>88</v>
      </c>
      <c r="D50" s="14" t="s">
        <v>26</v>
      </c>
      <c r="E50" s="13">
        <v>0</v>
      </c>
      <c r="F50" s="13">
        <v>0</v>
      </c>
      <c r="G50" s="13">
        <v>1100000</v>
      </c>
      <c r="H50" s="13">
        <v>0</v>
      </c>
    </row>
    <row r="51" spans="1:8" x14ac:dyDescent="0.55000000000000004">
      <c r="A51" s="3">
        <v>48</v>
      </c>
      <c r="B51" s="6" t="s">
        <v>54</v>
      </c>
      <c r="C51" s="3">
        <v>88</v>
      </c>
      <c r="D51" s="14" t="s">
        <v>34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55000000000000004">
      <c r="A52" s="3">
        <v>49</v>
      </c>
      <c r="B52" s="6" t="s">
        <v>55</v>
      </c>
      <c r="C52" s="3">
        <v>90</v>
      </c>
      <c r="D52" s="4" t="s">
        <v>35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55000000000000004">
      <c r="A53" s="3">
        <v>50</v>
      </c>
      <c r="B53" s="6" t="s">
        <v>55</v>
      </c>
      <c r="C53" s="3">
        <v>91</v>
      </c>
      <c r="D53" s="14" t="s">
        <v>8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55000000000000004">
      <c r="A54" s="3">
        <v>51</v>
      </c>
      <c r="B54" s="6" t="s">
        <v>55</v>
      </c>
      <c r="C54" s="3">
        <v>92</v>
      </c>
      <c r="D54" s="14" t="s">
        <v>19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55000000000000004">
      <c r="A55" s="3">
        <v>52</v>
      </c>
      <c r="B55" s="6" t="s">
        <v>54</v>
      </c>
      <c r="C55" s="3">
        <v>92</v>
      </c>
      <c r="D55" s="14" t="s">
        <v>18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55000000000000004">
      <c r="A56" s="3">
        <v>53</v>
      </c>
      <c r="B56" s="6" t="s">
        <v>54</v>
      </c>
      <c r="C56" s="6">
        <v>92</v>
      </c>
      <c r="D56" s="17" t="s">
        <v>49</v>
      </c>
      <c r="E56" s="18">
        <v>0</v>
      </c>
      <c r="F56" s="18">
        <v>0</v>
      </c>
      <c r="G56" s="18">
        <v>1100000</v>
      </c>
      <c r="H56" s="18">
        <v>0</v>
      </c>
    </row>
    <row r="57" spans="1:8" x14ac:dyDescent="0.55000000000000004">
      <c r="A57" s="55" t="s">
        <v>114</v>
      </c>
      <c r="B57" s="56"/>
      <c r="C57" s="56"/>
      <c r="D57" s="57"/>
      <c r="E57" s="43">
        <f>SUM(E4:E56)</f>
        <v>11200000</v>
      </c>
      <c r="F57" s="43">
        <f>SUM(F4:F56)</f>
        <v>29500000</v>
      </c>
      <c r="G57" s="43">
        <f>SUM(G4:G56)</f>
        <v>19600000</v>
      </c>
      <c r="H57" s="43">
        <f>SUM(H4:H56)</f>
        <v>0</v>
      </c>
    </row>
    <row r="58" spans="1:8" x14ac:dyDescent="0.55000000000000004">
      <c r="A58" s="58"/>
      <c r="B58" s="59"/>
      <c r="C58" s="59"/>
      <c r="D58" s="60"/>
      <c r="E58" s="52">
        <f>SUM(E57:H57)</f>
        <v>60300000</v>
      </c>
      <c r="F58" s="53"/>
      <c r="G58" s="53"/>
      <c r="H58" s="54"/>
    </row>
  </sheetData>
  <mergeCells count="4">
    <mergeCell ref="A1:H1"/>
    <mergeCell ref="A2:H2"/>
    <mergeCell ref="E58:H58"/>
    <mergeCell ref="A57:D58"/>
  </mergeCells>
  <pageMargins left="0.70866141732283472" right="0.70866141732283472" top="0.56000000000000005" bottom="0.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A8861-086B-47B6-91B9-D813EEA56FCD}">
  <sheetPr>
    <tabColor theme="5" tint="0.79998168889431442"/>
  </sheetPr>
  <dimension ref="A1:I86"/>
  <sheetViews>
    <sheetView zoomScale="120" zoomScaleNormal="120" workbookViewId="0">
      <selection activeCell="E16" sqref="E16"/>
    </sheetView>
  </sheetViews>
  <sheetFormatPr defaultColWidth="4.5703125" defaultRowHeight="24" x14ac:dyDescent="0.55000000000000004"/>
  <cols>
    <col min="1" max="1" width="5.42578125" style="28" customWidth="1"/>
    <col min="2" max="2" width="7.140625" style="29" customWidth="1"/>
    <col min="3" max="3" width="7.5703125" style="29" customWidth="1"/>
    <col min="4" max="4" width="43.85546875" style="28" bestFit="1" customWidth="1"/>
    <col min="5" max="7" width="14.5703125" style="34" bestFit="1" customWidth="1"/>
    <col min="8" max="8" width="13.7109375" style="34" bestFit="1" customWidth="1"/>
    <col min="9" max="9" width="8.42578125" style="34" bestFit="1" customWidth="1"/>
    <col min="10" max="16384" width="4.5703125" style="28"/>
  </cols>
  <sheetData>
    <row r="1" spans="1:9" s="1" customFormat="1" x14ac:dyDescent="0.55000000000000004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s="1" customFormat="1" x14ac:dyDescent="0.55000000000000004">
      <c r="A2" s="62" t="s">
        <v>179</v>
      </c>
      <c r="B2" s="62"/>
      <c r="C2" s="62"/>
      <c r="D2" s="62"/>
      <c r="E2" s="62"/>
      <c r="F2" s="62"/>
      <c r="G2" s="62"/>
      <c r="H2" s="62"/>
      <c r="I2" s="62"/>
    </row>
    <row r="3" spans="1:9" s="32" customFormat="1" x14ac:dyDescent="0.55000000000000004">
      <c r="A3" s="36" t="s">
        <v>1</v>
      </c>
      <c r="B3" s="36" t="s">
        <v>51</v>
      </c>
      <c r="C3" s="36" t="s">
        <v>2</v>
      </c>
      <c r="D3" s="36" t="s">
        <v>56</v>
      </c>
      <c r="E3" s="38" t="s">
        <v>4</v>
      </c>
      <c r="F3" s="38" t="s">
        <v>5</v>
      </c>
      <c r="G3" s="38" t="s">
        <v>58</v>
      </c>
      <c r="H3" s="38" t="s">
        <v>59</v>
      </c>
      <c r="I3" s="38" t="s">
        <v>7</v>
      </c>
    </row>
    <row r="4" spans="1:9" x14ac:dyDescent="0.55000000000000004">
      <c r="A4" s="6">
        <v>1</v>
      </c>
      <c r="B4" s="6" t="s">
        <v>55</v>
      </c>
      <c r="C4" s="6">
        <v>30</v>
      </c>
      <c r="D4" s="7" t="s">
        <v>60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</row>
    <row r="5" spans="1:9" x14ac:dyDescent="0.55000000000000004">
      <c r="A5" s="6">
        <v>2</v>
      </c>
      <c r="B5" s="6" t="s">
        <v>54</v>
      </c>
      <c r="C5" s="6">
        <v>38</v>
      </c>
      <c r="D5" s="7" t="s">
        <v>61</v>
      </c>
      <c r="E5" s="30">
        <v>2600000</v>
      </c>
      <c r="F5" s="30">
        <v>0</v>
      </c>
      <c r="G5" s="30">
        <v>0</v>
      </c>
      <c r="H5" s="30">
        <v>0</v>
      </c>
      <c r="I5" s="30">
        <v>0</v>
      </c>
    </row>
    <row r="6" spans="1:9" x14ac:dyDescent="0.55000000000000004">
      <c r="A6" s="6">
        <v>3</v>
      </c>
      <c r="B6" s="6" t="s">
        <v>54</v>
      </c>
      <c r="C6" s="6">
        <v>43</v>
      </c>
      <c r="D6" s="7" t="s">
        <v>62</v>
      </c>
      <c r="E6" s="30">
        <v>1500000</v>
      </c>
      <c r="F6" s="30">
        <v>0</v>
      </c>
      <c r="G6" s="30">
        <v>0</v>
      </c>
      <c r="H6" s="30">
        <v>0</v>
      </c>
      <c r="I6" s="30">
        <v>0</v>
      </c>
    </row>
    <row r="7" spans="1:9" x14ac:dyDescent="0.55000000000000004">
      <c r="A7" s="6">
        <v>4</v>
      </c>
      <c r="B7" s="6" t="s">
        <v>55</v>
      </c>
      <c r="C7" s="6">
        <v>45</v>
      </c>
      <c r="D7" s="7" t="s">
        <v>63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</row>
    <row r="8" spans="1:9" x14ac:dyDescent="0.55000000000000004">
      <c r="A8" s="6">
        <v>5</v>
      </c>
      <c r="B8" s="6" t="s">
        <v>55</v>
      </c>
      <c r="C8" s="6">
        <v>52</v>
      </c>
      <c r="D8" s="7" t="s">
        <v>8</v>
      </c>
      <c r="E8" s="30">
        <v>1100000</v>
      </c>
      <c r="F8" s="30">
        <v>0</v>
      </c>
      <c r="G8" s="30">
        <v>0</v>
      </c>
      <c r="H8" s="30">
        <v>0</v>
      </c>
      <c r="I8" s="30">
        <v>0</v>
      </c>
    </row>
    <row r="9" spans="1:9" x14ac:dyDescent="0.55000000000000004">
      <c r="A9" s="6">
        <v>6</v>
      </c>
      <c r="B9" s="6" t="s">
        <v>54</v>
      </c>
      <c r="C9" s="6">
        <v>54</v>
      </c>
      <c r="D9" s="7" t="s">
        <v>64</v>
      </c>
      <c r="E9" s="30">
        <v>1500000</v>
      </c>
      <c r="F9" s="30">
        <v>0</v>
      </c>
      <c r="G9" s="30">
        <v>0</v>
      </c>
      <c r="H9" s="30">
        <v>0</v>
      </c>
      <c r="I9" s="30">
        <v>0</v>
      </c>
    </row>
    <row r="10" spans="1:9" x14ac:dyDescent="0.55000000000000004">
      <c r="A10" s="6">
        <v>7</v>
      </c>
      <c r="B10" s="6" t="s">
        <v>54</v>
      </c>
      <c r="C10" s="6">
        <v>56</v>
      </c>
      <c r="D10" s="7" t="s">
        <v>65</v>
      </c>
      <c r="E10" s="30">
        <v>1500000</v>
      </c>
      <c r="F10" s="30">
        <v>0</v>
      </c>
      <c r="G10" s="30">
        <v>0</v>
      </c>
      <c r="H10" s="30">
        <v>0</v>
      </c>
      <c r="I10" s="30">
        <v>0</v>
      </c>
    </row>
    <row r="11" spans="1:9" x14ac:dyDescent="0.55000000000000004">
      <c r="A11" s="6">
        <v>8</v>
      </c>
      <c r="B11" s="6" t="s">
        <v>55</v>
      </c>
      <c r="C11" s="6">
        <v>58</v>
      </c>
      <c r="D11" s="7" t="s">
        <v>66</v>
      </c>
      <c r="E11" s="30">
        <v>100000</v>
      </c>
      <c r="F11" s="30">
        <v>0</v>
      </c>
      <c r="G11" s="30">
        <v>0</v>
      </c>
      <c r="H11" s="30">
        <v>0</v>
      </c>
      <c r="I11" s="30">
        <v>0</v>
      </c>
    </row>
    <row r="12" spans="1:9" x14ac:dyDescent="0.55000000000000004">
      <c r="A12" s="6">
        <v>9</v>
      </c>
      <c r="B12" s="6" t="s">
        <v>55</v>
      </c>
      <c r="C12" s="6">
        <v>58</v>
      </c>
      <c r="D12" s="7" t="s">
        <v>67</v>
      </c>
      <c r="E12" s="30">
        <v>1700000</v>
      </c>
      <c r="F12" s="30">
        <v>0</v>
      </c>
      <c r="G12" s="30">
        <v>0</v>
      </c>
      <c r="H12" s="30">
        <v>0</v>
      </c>
      <c r="I12" s="30">
        <v>0</v>
      </c>
    </row>
    <row r="13" spans="1:9" x14ac:dyDescent="0.55000000000000004">
      <c r="A13" s="6">
        <v>10</v>
      </c>
      <c r="B13" s="6" t="s">
        <v>55</v>
      </c>
      <c r="C13" s="6">
        <v>58</v>
      </c>
      <c r="D13" s="7" t="s">
        <v>68</v>
      </c>
      <c r="E13" s="30">
        <v>2000000</v>
      </c>
      <c r="F13" s="30">
        <v>0</v>
      </c>
      <c r="G13" s="30">
        <v>0</v>
      </c>
      <c r="H13" s="30">
        <v>0</v>
      </c>
      <c r="I13" s="30">
        <v>0</v>
      </c>
    </row>
    <row r="14" spans="1:9" x14ac:dyDescent="0.55000000000000004">
      <c r="A14" s="6">
        <v>11</v>
      </c>
      <c r="B14" s="6" t="s">
        <v>54</v>
      </c>
      <c r="C14" s="6">
        <v>61</v>
      </c>
      <c r="D14" s="7" t="s">
        <v>69</v>
      </c>
      <c r="E14" s="30">
        <v>2100000</v>
      </c>
      <c r="F14" s="30">
        <v>0</v>
      </c>
      <c r="G14" s="30">
        <v>0</v>
      </c>
      <c r="H14" s="30">
        <v>0</v>
      </c>
      <c r="I14" s="30">
        <v>0</v>
      </c>
    </row>
    <row r="15" spans="1:9" x14ac:dyDescent="0.55000000000000004">
      <c r="A15" s="6">
        <v>12</v>
      </c>
      <c r="B15" s="6" t="s">
        <v>55</v>
      </c>
      <c r="C15" s="6">
        <v>61</v>
      </c>
      <c r="D15" s="7" t="s">
        <v>70</v>
      </c>
      <c r="E15" s="30">
        <v>3000000</v>
      </c>
      <c r="F15" s="30">
        <v>0</v>
      </c>
      <c r="G15" s="30">
        <v>0</v>
      </c>
      <c r="H15" s="30">
        <v>0</v>
      </c>
      <c r="I15" s="30">
        <v>0</v>
      </c>
    </row>
    <row r="16" spans="1:9" x14ac:dyDescent="0.55000000000000004">
      <c r="A16" s="6">
        <v>13</v>
      </c>
      <c r="B16" s="6" t="s">
        <v>54</v>
      </c>
      <c r="C16" s="6">
        <v>61</v>
      </c>
      <c r="D16" s="7" t="s">
        <v>71</v>
      </c>
      <c r="E16" s="30">
        <v>600000</v>
      </c>
      <c r="F16" s="30">
        <v>0</v>
      </c>
      <c r="G16" s="30">
        <v>0</v>
      </c>
      <c r="H16" s="30">
        <v>0</v>
      </c>
      <c r="I16" s="30">
        <v>0</v>
      </c>
    </row>
    <row r="17" spans="1:9" x14ac:dyDescent="0.55000000000000004">
      <c r="A17" s="6">
        <v>14</v>
      </c>
      <c r="B17" s="6" t="s">
        <v>55</v>
      </c>
      <c r="C17" s="6">
        <v>62</v>
      </c>
      <c r="D17" s="7" t="s">
        <v>72</v>
      </c>
      <c r="E17" s="30">
        <v>1600000</v>
      </c>
      <c r="F17" s="30">
        <v>0</v>
      </c>
      <c r="G17" s="30">
        <v>0</v>
      </c>
      <c r="H17" s="30">
        <v>0</v>
      </c>
      <c r="I17" s="30">
        <v>0</v>
      </c>
    </row>
    <row r="18" spans="1:9" x14ac:dyDescent="0.55000000000000004">
      <c r="A18" s="6">
        <v>15</v>
      </c>
      <c r="B18" s="6" t="s">
        <v>54</v>
      </c>
      <c r="C18" s="6">
        <v>62</v>
      </c>
      <c r="D18" s="7" t="s">
        <v>73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x14ac:dyDescent="0.55000000000000004">
      <c r="A19" s="6">
        <v>16</v>
      </c>
      <c r="B19" s="6" t="s">
        <v>54</v>
      </c>
      <c r="C19" s="6">
        <v>62</v>
      </c>
      <c r="D19" s="7" t="s">
        <v>74</v>
      </c>
      <c r="E19" s="30">
        <v>1700000</v>
      </c>
      <c r="F19" s="30">
        <v>0</v>
      </c>
      <c r="G19" s="30"/>
      <c r="H19" s="30">
        <v>0</v>
      </c>
      <c r="I19" s="30">
        <v>0</v>
      </c>
    </row>
    <row r="20" spans="1:9" x14ac:dyDescent="0.55000000000000004">
      <c r="A20" s="6">
        <v>17</v>
      </c>
      <c r="B20" s="6" t="s">
        <v>55</v>
      </c>
      <c r="C20" s="6">
        <v>62</v>
      </c>
      <c r="D20" s="7" t="s">
        <v>75</v>
      </c>
      <c r="E20" s="30">
        <v>1100000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55000000000000004">
      <c r="A21" s="6">
        <v>18</v>
      </c>
      <c r="B21" s="6" t="s">
        <v>54</v>
      </c>
      <c r="C21" s="6">
        <v>62</v>
      </c>
      <c r="D21" s="7" t="s">
        <v>76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55000000000000004">
      <c r="A22" s="6">
        <v>19</v>
      </c>
      <c r="B22" s="6" t="s">
        <v>54</v>
      </c>
      <c r="C22" s="6">
        <v>62</v>
      </c>
      <c r="D22" s="7" t="s">
        <v>36</v>
      </c>
      <c r="E22" s="30">
        <v>900000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55000000000000004">
      <c r="A23" s="6">
        <v>20</v>
      </c>
      <c r="B23" s="6" t="s">
        <v>55</v>
      </c>
      <c r="C23" s="6">
        <v>63</v>
      </c>
      <c r="D23" s="7" t="s">
        <v>77</v>
      </c>
      <c r="E23" s="30">
        <v>600000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55000000000000004">
      <c r="A24" s="6">
        <v>21</v>
      </c>
      <c r="B24" s="6" t="s">
        <v>55</v>
      </c>
      <c r="C24" s="6">
        <v>63</v>
      </c>
      <c r="D24" s="7" t="s">
        <v>78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55000000000000004">
      <c r="A25" s="6">
        <v>22</v>
      </c>
      <c r="B25" s="6" t="s">
        <v>55</v>
      </c>
      <c r="C25" s="6">
        <v>63</v>
      </c>
      <c r="D25" s="7" t="s">
        <v>79</v>
      </c>
      <c r="E25" s="30">
        <v>800000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55000000000000004">
      <c r="A26" s="6">
        <v>23</v>
      </c>
      <c r="B26" s="6" t="s">
        <v>55</v>
      </c>
      <c r="C26" s="6">
        <v>63</v>
      </c>
      <c r="D26" s="7" t="s">
        <v>68</v>
      </c>
      <c r="E26" s="30">
        <v>100000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55000000000000004">
      <c r="A27" s="6">
        <v>24</v>
      </c>
      <c r="B27" s="6" t="s">
        <v>54</v>
      </c>
      <c r="C27" s="6">
        <v>63</v>
      </c>
      <c r="D27" s="7" t="s">
        <v>80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55000000000000004">
      <c r="A28" s="6">
        <v>25</v>
      </c>
      <c r="B28" s="6" t="s">
        <v>55</v>
      </c>
      <c r="C28" s="6">
        <v>65</v>
      </c>
      <c r="D28" s="7" t="s">
        <v>81</v>
      </c>
      <c r="E28" s="30">
        <v>1000000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55000000000000004">
      <c r="A29" s="6">
        <v>26</v>
      </c>
      <c r="B29" s="6" t="s">
        <v>55</v>
      </c>
      <c r="C29" s="6">
        <v>65</v>
      </c>
      <c r="D29" s="7" t="s">
        <v>82</v>
      </c>
      <c r="E29" s="30">
        <v>1500000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55000000000000004">
      <c r="A30" s="6">
        <v>27</v>
      </c>
      <c r="B30" s="6" t="s">
        <v>55</v>
      </c>
      <c r="C30" s="6">
        <v>65</v>
      </c>
      <c r="D30" s="7" t="s">
        <v>83</v>
      </c>
      <c r="E30" s="30">
        <v>2100000</v>
      </c>
      <c r="F30" s="30">
        <v>0</v>
      </c>
      <c r="G30" s="30">
        <v>0</v>
      </c>
      <c r="H30" s="30">
        <v>0</v>
      </c>
      <c r="I30" s="30">
        <v>0</v>
      </c>
    </row>
    <row r="31" spans="1:9" x14ac:dyDescent="0.55000000000000004">
      <c r="A31" s="6">
        <v>28</v>
      </c>
      <c r="B31" s="6" t="s">
        <v>55</v>
      </c>
      <c r="C31" s="6">
        <v>66</v>
      </c>
      <c r="D31" s="7" t="s">
        <v>84</v>
      </c>
      <c r="E31" s="30">
        <v>0</v>
      </c>
      <c r="F31" s="30">
        <v>2700000</v>
      </c>
      <c r="G31" s="30">
        <v>0</v>
      </c>
      <c r="H31" s="30">
        <v>0</v>
      </c>
      <c r="I31" s="30">
        <v>0</v>
      </c>
    </row>
    <row r="32" spans="1:9" x14ac:dyDescent="0.55000000000000004">
      <c r="A32" s="6">
        <v>29</v>
      </c>
      <c r="B32" s="6" t="s">
        <v>55</v>
      </c>
      <c r="C32" s="6">
        <v>66</v>
      </c>
      <c r="D32" s="7" t="s">
        <v>85</v>
      </c>
      <c r="E32" s="30">
        <v>0</v>
      </c>
      <c r="F32" s="30">
        <v>800000</v>
      </c>
      <c r="G32" s="30">
        <v>0</v>
      </c>
      <c r="H32" s="30">
        <v>0</v>
      </c>
      <c r="I32" s="30">
        <v>0</v>
      </c>
    </row>
    <row r="33" spans="1:9" x14ac:dyDescent="0.55000000000000004">
      <c r="A33" s="6">
        <v>30</v>
      </c>
      <c r="B33" s="6" t="s">
        <v>54</v>
      </c>
      <c r="C33" s="6">
        <v>66</v>
      </c>
      <c r="D33" s="7" t="s">
        <v>86</v>
      </c>
      <c r="E33" s="30">
        <v>0</v>
      </c>
      <c r="F33" s="30">
        <v>2700000</v>
      </c>
      <c r="G33" s="30">
        <v>0</v>
      </c>
      <c r="H33" s="30">
        <v>0</v>
      </c>
      <c r="I33" s="30">
        <v>0</v>
      </c>
    </row>
    <row r="34" spans="1:9" x14ac:dyDescent="0.55000000000000004">
      <c r="A34" s="6">
        <v>31</v>
      </c>
      <c r="B34" s="6" t="s">
        <v>55</v>
      </c>
      <c r="C34" s="6">
        <v>66</v>
      </c>
      <c r="D34" s="7" t="s">
        <v>87</v>
      </c>
      <c r="E34" s="30">
        <v>0</v>
      </c>
      <c r="F34" s="30">
        <v>1400000</v>
      </c>
      <c r="G34" s="30">
        <v>0</v>
      </c>
      <c r="H34" s="30">
        <v>0</v>
      </c>
      <c r="I34" s="30">
        <v>0</v>
      </c>
    </row>
    <row r="35" spans="1:9" x14ac:dyDescent="0.55000000000000004">
      <c r="A35" s="6">
        <v>32</v>
      </c>
      <c r="B35" s="6" t="s">
        <v>54</v>
      </c>
      <c r="C35" s="6">
        <v>66</v>
      </c>
      <c r="D35" s="7" t="s">
        <v>88</v>
      </c>
      <c r="E35" s="30">
        <v>0</v>
      </c>
      <c r="F35" s="30">
        <v>600000</v>
      </c>
      <c r="G35" s="30">
        <v>0</v>
      </c>
      <c r="H35" s="30">
        <v>0</v>
      </c>
      <c r="I35" s="30">
        <v>0</v>
      </c>
    </row>
    <row r="36" spans="1:9" x14ac:dyDescent="0.55000000000000004">
      <c r="A36" s="6">
        <v>33</v>
      </c>
      <c r="B36" s="6" t="s">
        <v>55</v>
      </c>
      <c r="C36" s="6">
        <v>67</v>
      </c>
      <c r="D36" s="7" t="s">
        <v>76</v>
      </c>
      <c r="E36" s="30">
        <v>0</v>
      </c>
      <c r="F36" s="30">
        <v>1100000</v>
      </c>
      <c r="G36" s="30">
        <v>0</v>
      </c>
      <c r="H36" s="30">
        <v>0</v>
      </c>
      <c r="I36" s="30">
        <v>0</v>
      </c>
    </row>
    <row r="37" spans="1:9" x14ac:dyDescent="0.55000000000000004">
      <c r="A37" s="6">
        <v>34</v>
      </c>
      <c r="B37" s="6" t="s">
        <v>54</v>
      </c>
      <c r="C37" s="6">
        <v>67</v>
      </c>
      <c r="D37" s="7" t="s">
        <v>89</v>
      </c>
      <c r="E37" s="30">
        <v>0</v>
      </c>
      <c r="F37" s="30">
        <v>2700000</v>
      </c>
      <c r="G37" s="30">
        <v>0</v>
      </c>
      <c r="H37" s="30">
        <v>0</v>
      </c>
      <c r="I37" s="30">
        <v>0</v>
      </c>
    </row>
    <row r="38" spans="1:9" x14ac:dyDescent="0.55000000000000004">
      <c r="A38" s="6">
        <v>35</v>
      </c>
      <c r="B38" s="6" t="s">
        <v>55</v>
      </c>
      <c r="C38" s="6">
        <v>67</v>
      </c>
      <c r="D38" s="7" t="s">
        <v>90</v>
      </c>
      <c r="E38" s="30">
        <v>0</v>
      </c>
      <c r="F38" s="30">
        <v>3000000</v>
      </c>
      <c r="G38" s="30">
        <v>0</v>
      </c>
      <c r="H38" s="30">
        <v>0</v>
      </c>
      <c r="I38" s="30">
        <v>0</v>
      </c>
    </row>
    <row r="39" spans="1:9" x14ac:dyDescent="0.55000000000000004">
      <c r="A39" s="6">
        <v>36</v>
      </c>
      <c r="B39" s="6" t="s">
        <v>55</v>
      </c>
      <c r="C39" s="6">
        <v>68</v>
      </c>
      <c r="D39" s="7" t="s">
        <v>91</v>
      </c>
      <c r="E39" s="30">
        <v>0</v>
      </c>
      <c r="F39" s="30">
        <v>600000</v>
      </c>
      <c r="G39" s="30">
        <v>0</v>
      </c>
      <c r="H39" s="30">
        <v>0</v>
      </c>
      <c r="I39" s="30">
        <v>0</v>
      </c>
    </row>
    <row r="40" spans="1:9" x14ac:dyDescent="0.55000000000000004">
      <c r="A40" s="6">
        <v>37</v>
      </c>
      <c r="B40" s="6" t="s">
        <v>55</v>
      </c>
      <c r="C40" s="6">
        <v>68</v>
      </c>
      <c r="D40" s="7" t="s">
        <v>76</v>
      </c>
      <c r="E40" s="30">
        <v>0</v>
      </c>
      <c r="F40" s="30">
        <v>2500000</v>
      </c>
      <c r="G40" s="30">
        <v>0</v>
      </c>
      <c r="H40" s="30">
        <v>0</v>
      </c>
      <c r="I40" s="30">
        <v>0</v>
      </c>
    </row>
    <row r="41" spans="1:9" x14ac:dyDescent="0.55000000000000004">
      <c r="A41" s="6">
        <v>38</v>
      </c>
      <c r="B41" s="6" t="s">
        <v>54</v>
      </c>
      <c r="C41" s="6">
        <v>68</v>
      </c>
      <c r="D41" s="7" t="s">
        <v>92</v>
      </c>
      <c r="E41" s="30">
        <v>0</v>
      </c>
      <c r="F41" s="30">
        <v>800000</v>
      </c>
      <c r="G41" s="30">
        <v>0</v>
      </c>
      <c r="H41" s="30">
        <v>0</v>
      </c>
      <c r="I41" s="30">
        <v>0</v>
      </c>
    </row>
    <row r="42" spans="1:9" x14ac:dyDescent="0.55000000000000004">
      <c r="A42" s="6">
        <v>39</v>
      </c>
      <c r="B42" s="6" t="s">
        <v>55</v>
      </c>
      <c r="C42" s="6">
        <v>69</v>
      </c>
      <c r="D42" s="7" t="s">
        <v>93</v>
      </c>
      <c r="E42" s="30">
        <v>0</v>
      </c>
      <c r="F42" s="30">
        <v>3000000</v>
      </c>
      <c r="G42" s="30">
        <v>0</v>
      </c>
      <c r="H42" s="30">
        <v>0</v>
      </c>
      <c r="I42" s="30">
        <v>0</v>
      </c>
    </row>
    <row r="43" spans="1:9" x14ac:dyDescent="0.55000000000000004">
      <c r="A43" s="6">
        <v>40</v>
      </c>
      <c r="B43" s="6" t="s">
        <v>55</v>
      </c>
      <c r="C43" s="6">
        <v>69</v>
      </c>
      <c r="D43" s="7" t="s">
        <v>94</v>
      </c>
      <c r="E43" s="30">
        <v>0</v>
      </c>
      <c r="F43" s="30">
        <v>2400000</v>
      </c>
      <c r="G43" s="30">
        <v>0</v>
      </c>
      <c r="H43" s="30">
        <v>0</v>
      </c>
      <c r="I43" s="30">
        <v>0</v>
      </c>
    </row>
    <row r="44" spans="1:9" x14ac:dyDescent="0.55000000000000004">
      <c r="A44" s="6">
        <v>41</v>
      </c>
      <c r="B44" s="6" t="s">
        <v>54</v>
      </c>
      <c r="C44" s="6">
        <v>69</v>
      </c>
      <c r="D44" s="7" t="s">
        <v>65</v>
      </c>
      <c r="E44" s="30">
        <v>0</v>
      </c>
      <c r="F44" s="30">
        <v>2100000</v>
      </c>
      <c r="G44" s="30">
        <v>0</v>
      </c>
      <c r="H44" s="30">
        <v>0</v>
      </c>
      <c r="I44" s="30">
        <v>0</v>
      </c>
    </row>
    <row r="45" spans="1:9" x14ac:dyDescent="0.55000000000000004">
      <c r="A45" s="6">
        <v>42</v>
      </c>
      <c r="B45" s="6" t="s">
        <v>55</v>
      </c>
      <c r="C45" s="6">
        <v>70</v>
      </c>
      <c r="D45" s="7" t="s">
        <v>95</v>
      </c>
      <c r="E45" s="30">
        <v>0</v>
      </c>
      <c r="F45" s="30">
        <v>600000</v>
      </c>
      <c r="G45" s="30">
        <v>0</v>
      </c>
      <c r="H45" s="30">
        <v>0</v>
      </c>
      <c r="I45" s="30">
        <v>0</v>
      </c>
    </row>
    <row r="46" spans="1:9" x14ac:dyDescent="0.55000000000000004">
      <c r="A46" s="6">
        <v>43</v>
      </c>
      <c r="B46" s="6" t="s">
        <v>54</v>
      </c>
      <c r="C46" s="6">
        <v>70</v>
      </c>
      <c r="D46" s="7" t="s">
        <v>76</v>
      </c>
      <c r="E46" s="30">
        <v>0</v>
      </c>
      <c r="F46" s="30">
        <v>100000</v>
      </c>
      <c r="G46" s="30">
        <v>0</v>
      </c>
      <c r="H46" s="30">
        <v>0</v>
      </c>
      <c r="I46" s="30">
        <v>0</v>
      </c>
    </row>
    <row r="47" spans="1:9" x14ac:dyDescent="0.55000000000000004">
      <c r="A47" s="6">
        <v>44</v>
      </c>
      <c r="B47" s="6" t="s">
        <v>55</v>
      </c>
      <c r="C47" s="6">
        <v>70</v>
      </c>
      <c r="D47" s="7" t="s">
        <v>64</v>
      </c>
      <c r="E47" s="30">
        <v>0</v>
      </c>
      <c r="F47" s="30">
        <v>600000</v>
      </c>
      <c r="G47" s="30">
        <v>0</v>
      </c>
      <c r="H47" s="30">
        <v>0</v>
      </c>
      <c r="I47" s="30">
        <v>0</v>
      </c>
    </row>
    <row r="48" spans="1:9" x14ac:dyDescent="0.55000000000000004">
      <c r="A48" s="6">
        <v>45</v>
      </c>
      <c r="B48" s="6" t="s">
        <v>55</v>
      </c>
      <c r="C48" s="6">
        <v>70</v>
      </c>
      <c r="D48" s="7" t="s">
        <v>9</v>
      </c>
      <c r="E48" s="30">
        <v>0</v>
      </c>
      <c r="F48" s="30">
        <v>3000000</v>
      </c>
      <c r="G48" s="30">
        <v>0</v>
      </c>
      <c r="H48" s="30">
        <v>0</v>
      </c>
      <c r="I48" s="30">
        <v>0</v>
      </c>
    </row>
    <row r="49" spans="1:9" x14ac:dyDescent="0.55000000000000004">
      <c r="A49" s="6">
        <v>46</v>
      </c>
      <c r="B49" s="6" t="s">
        <v>54</v>
      </c>
      <c r="C49" s="6">
        <v>71</v>
      </c>
      <c r="D49" s="7" t="s">
        <v>96</v>
      </c>
      <c r="E49" s="30">
        <v>0</v>
      </c>
      <c r="F49" s="30">
        <v>2100000</v>
      </c>
      <c r="G49" s="30">
        <v>0</v>
      </c>
      <c r="H49" s="30">
        <v>0</v>
      </c>
      <c r="I49" s="30">
        <v>0</v>
      </c>
    </row>
    <row r="50" spans="1:9" x14ac:dyDescent="0.55000000000000004">
      <c r="A50" s="6">
        <v>47</v>
      </c>
      <c r="B50" s="6" t="s">
        <v>55</v>
      </c>
      <c r="C50" s="6">
        <v>71</v>
      </c>
      <c r="D50" s="7" t="s">
        <v>97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55000000000000004">
      <c r="A51" s="6">
        <v>48</v>
      </c>
      <c r="B51" s="6" t="s">
        <v>54</v>
      </c>
      <c r="C51" s="6">
        <v>71</v>
      </c>
      <c r="D51" s="7" t="s">
        <v>98</v>
      </c>
      <c r="E51" s="30">
        <v>0</v>
      </c>
      <c r="F51" s="30">
        <v>3000000</v>
      </c>
      <c r="G51" s="30">
        <v>0</v>
      </c>
      <c r="H51" s="30">
        <v>0</v>
      </c>
      <c r="I51" s="30">
        <v>0</v>
      </c>
    </row>
    <row r="52" spans="1:9" x14ac:dyDescent="0.55000000000000004">
      <c r="A52" s="6">
        <v>49</v>
      </c>
      <c r="B52" s="6" t="s">
        <v>55</v>
      </c>
      <c r="C52" s="6">
        <v>71</v>
      </c>
      <c r="D52" s="7" t="s">
        <v>68</v>
      </c>
      <c r="E52" s="30">
        <v>0</v>
      </c>
      <c r="F52" s="30">
        <v>3000000</v>
      </c>
      <c r="G52" s="30">
        <v>0</v>
      </c>
      <c r="H52" s="30">
        <v>0</v>
      </c>
      <c r="I52" s="30">
        <v>0</v>
      </c>
    </row>
    <row r="53" spans="1:9" x14ac:dyDescent="0.55000000000000004">
      <c r="A53" s="6">
        <v>50</v>
      </c>
      <c r="B53" s="6" t="s">
        <v>55</v>
      </c>
      <c r="C53" s="6">
        <v>72</v>
      </c>
      <c r="D53" s="7" t="s">
        <v>99</v>
      </c>
      <c r="E53" s="30">
        <v>0</v>
      </c>
      <c r="F53" s="30">
        <v>900000</v>
      </c>
      <c r="G53" s="30">
        <v>0</v>
      </c>
      <c r="H53" s="30">
        <v>0</v>
      </c>
      <c r="I53" s="30">
        <v>0</v>
      </c>
    </row>
    <row r="54" spans="1:9" x14ac:dyDescent="0.55000000000000004">
      <c r="A54" s="6">
        <v>51</v>
      </c>
      <c r="B54" s="6" t="s">
        <v>55</v>
      </c>
      <c r="C54" s="6">
        <v>72</v>
      </c>
      <c r="D54" s="7" t="s">
        <v>28</v>
      </c>
      <c r="E54" s="30">
        <v>0</v>
      </c>
      <c r="F54" s="30">
        <v>1100000</v>
      </c>
      <c r="G54" s="30">
        <v>0</v>
      </c>
      <c r="H54" s="30">
        <v>0</v>
      </c>
      <c r="I54" s="30">
        <v>0</v>
      </c>
    </row>
    <row r="55" spans="1:9" x14ac:dyDescent="0.55000000000000004">
      <c r="A55" s="6">
        <v>52</v>
      </c>
      <c r="B55" s="6" t="s">
        <v>55</v>
      </c>
      <c r="C55" s="6">
        <v>72</v>
      </c>
      <c r="D55" s="7" t="s">
        <v>100</v>
      </c>
      <c r="E55" s="30">
        <v>0</v>
      </c>
      <c r="F55" s="30">
        <v>600000</v>
      </c>
      <c r="G55" s="30">
        <v>0</v>
      </c>
      <c r="H55" s="30">
        <v>0</v>
      </c>
      <c r="I55" s="30">
        <v>0</v>
      </c>
    </row>
    <row r="56" spans="1:9" x14ac:dyDescent="0.55000000000000004">
      <c r="A56" s="6">
        <v>53</v>
      </c>
      <c r="B56" s="6" t="s">
        <v>55</v>
      </c>
      <c r="C56" s="6">
        <v>73</v>
      </c>
      <c r="D56" s="7" t="s">
        <v>68</v>
      </c>
      <c r="E56" s="30">
        <v>0</v>
      </c>
      <c r="F56" s="30">
        <v>1100000</v>
      </c>
      <c r="G56" s="30">
        <v>0</v>
      </c>
      <c r="H56" s="30">
        <v>0</v>
      </c>
      <c r="I56" s="30">
        <v>0</v>
      </c>
    </row>
    <row r="57" spans="1:9" x14ac:dyDescent="0.55000000000000004">
      <c r="A57" s="6">
        <v>54</v>
      </c>
      <c r="B57" s="6" t="s">
        <v>55</v>
      </c>
      <c r="C57" s="6">
        <v>73</v>
      </c>
      <c r="D57" s="7" t="s">
        <v>101</v>
      </c>
      <c r="E57" s="30">
        <v>0</v>
      </c>
      <c r="F57" s="30">
        <v>300000</v>
      </c>
      <c r="G57" s="30">
        <v>0</v>
      </c>
      <c r="H57" s="30">
        <v>0</v>
      </c>
      <c r="I57" s="30">
        <v>0</v>
      </c>
    </row>
    <row r="58" spans="1:9" x14ac:dyDescent="0.55000000000000004">
      <c r="A58" s="6">
        <v>55</v>
      </c>
      <c r="B58" s="6" t="s">
        <v>54</v>
      </c>
      <c r="C58" s="6">
        <v>74</v>
      </c>
      <c r="D58" s="7" t="s">
        <v>102</v>
      </c>
      <c r="E58" s="30">
        <v>0</v>
      </c>
      <c r="F58" s="30">
        <v>2400000</v>
      </c>
      <c r="G58" s="30">
        <v>0</v>
      </c>
      <c r="H58" s="30">
        <v>0</v>
      </c>
      <c r="I58" s="30">
        <v>0</v>
      </c>
    </row>
    <row r="59" spans="1:9" x14ac:dyDescent="0.55000000000000004">
      <c r="A59" s="6">
        <v>56</v>
      </c>
      <c r="B59" s="6" t="s">
        <v>55</v>
      </c>
      <c r="C59" s="6">
        <v>75</v>
      </c>
      <c r="D59" s="7" t="s">
        <v>103</v>
      </c>
      <c r="E59" s="30">
        <v>0</v>
      </c>
      <c r="F59" s="30">
        <v>1100000</v>
      </c>
      <c r="G59" s="30">
        <v>0</v>
      </c>
      <c r="H59" s="30">
        <v>0</v>
      </c>
      <c r="I59" s="30">
        <v>0</v>
      </c>
    </row>
    <row r="60" spans="1:9" x14ac:dyDescent="0.55000000000000004">
      <c r="A60" s="6">
        <v>57</v>
      </c>
      <c r="B60" s="6" t="s">
        <v>55</v>
      </c>
      <c r="C60" s="6">
        <v>76</v>
      </c>
      <c r="D60" s="7" t="s">
        <v>104</v>
      </c>
      <c r="E60" s="30">
        <v>0</v>
      </c>
      <c r="F60" s="30">
        <v>0</v>
      </c>
      <c r="G60" s="30">
        <v>600000</v>
      </c>
      <c r="H60" s="30">
        <v>0</v>
      </c>
      <c r="I60" s="30">
        <v>0</v>
      </c>
    </row>
    <row r="61" spans="1:9" x14ac:dyDescent="0.55000000000000004">
      <c r="A61" s="6">
        <v>58</v>
      </c>
      <c r="B61" s="6" t="s">
        <v>55</v>
      </c>
      <c r="C61" s="6">
        <v>76</v>
      </c>
      <c r="D61" s="7" t="s">
        <v>105</v>
      </c>
      <c r="E61" s="30">
        <v>0</v>
      </c>
      <c r="F61" s="30">
        <v>0</v>
      </c>
      <c r="G61" s="30">
        <v>2400000</v>
      </c>
      <c r="H61" s="30">
        <v>0</v>
      </c>
      <c r="I61" s="30">
        <v>0</v>
      </c>
    </row>
    <row r="62" spans="1:9" x14ac:dyDescent="0.55000000000000004">
      <c r="A62" s="6">
        <v>59</v>
      </c>
      <c r="B62" s="6" t="s">
        <v>55</v>
      </c>
      <c r="C62" s="6">
        <v>76</v>
      </c>
      <c r="D62" s="7" t="s">
        <v>104</v>
      </c>
      <c r="E62" s="30">
        <v>0</v>
      </c>
      <c r="F62" s="30">
        <v>3000000</v>
      </c>
      <c r="G62" s="30">
        <v>0</v>
      </c>
      <c r="H62" s="30">
        <v>0</v>
      </c>
      <c r="I62" s="30">
        <v>0</v>
      </c>
    </row>
    <row r="63" spans="1:9" x14ac:dyDescent="0.55000000000000004">
      <c r="A63" s="6">
        <v>60</v>
      </c>
      <c r="B63" s="6" t="s">
        <v>54</v>
      </c>
      <c r="C63" s="6">
        <v>76</v>
      </c>
      <c r="D63" s="7" t="s">
        <v>106</v>
      </c>
      <c r="E63" s="30">
        <v>0</v>
      </c>
      <c r="F63" s="30">
        <v>0</v>
      </c>
      <c r="G63" s="30">
        <v>2700000</v>
      </c>
      <c r="H63" s="30">
        <v>0</v>
      </c>
      <c r="I63" s="30">
        <v>0</v>
      </c>
    </row>
    <row r="64" spans="1:9" x14ac:dyDescent="0.55000000000000004">
      <c r="A64" s="6">
        <v>61</v>
      </c>
      <c r="B64" s="6" t="s">
        <v>54</v>
      </c>
      <c r="C64" s="6">
        <v>78</v>
      </c>
      <c r="D64" s="7" t="s">
        <v>107</v>
      </c>
      <c r="E64" s="30">
        <v>0</v>
      </c>
      <c r="F64" s="30">
        <v>0</v>
      </c>
      <c r="G64" s="30">
        <v>100000</v>
      </c>
      <c r="H64" s="30">
        <v>0</v>
      </c>
      <c r="I64" s="30">
        <v>0</v>
      </c>
    </row>
    <row r="65" spans="1:9" x14ac:dyDescent="0.55000000000000004">
      <c r="A65" s="6">
        <v>62</v>
      </c>
      <c r="B65" s="6" t="s">
        <v>55</v>
      </c>
      <c r="C65" s="6">
        <v>80</v>
      </c>
      <c r="D65" s="7" t="s">
        <v>76</v>
      </c>
      <c r="E65" s="30">
        <v>0</v>
      </c>
      <c r="F65" s="30">
        <v>0</v>
      </c>
      <c r="G65" s="30">
        <v>2100000</v>
      </c>
      <c r="H65" s="30">
        <v>0</v>
      </c>
      <c r="I65" s="30">
        <v>0</v>
      </c>
    </row>
    <row r="66" spans="1:9" x14ac:dyDescent="0.55000000000000004">
      <c r="A66" s="6">
        <v>63</v>
      </c>
      <c r="B66" s="6" t="s">
        <v>55</v>
      </c>
      <c r="C66" s="6">
        <v>81</v>
      </c>
      <c r="D66" s="7" t="s">
        <v>108</v>
      </c>
      <c r="E66" s="30">
        <v>0</v>
      </c>
      <c r="F66" s="30">
        <v>0</v>
      </c>
      <c r="G66" s="30">
        <v>2700000</v>
      </c>
      <c r="H66" s="30">
        <v>0</v>
      </c>
      <c r="I66" s="30">
        <v>0</v>
      </c>
    </row>
    <row r="67" spans="1:9" x14ac:dyDescent="0.55000000000000004">
      <c r="A67" s="6">
        <v>64</v>
      </c>
      <c r="B67" s="6" t="s">
        <v>54</v>
      </c>
      <c r="C67" s="6">
        <v>81</v>
      </c>
      <c r="D67" s="7" t="s">
        <v>28</v>
      </c>
      <c r="E67" s="30">
        <v>0</v>
      </c>
      <c r="F67" s="30">
        <v>0</v>
      </c>
      <c r="G67" s="30">
        <v>500000</v>
      </c>
      <c r="H67" s="30">
        <v>0</v>
      </c>
      <c r="I67" s="30">
        <v>0</v>
      </c>
    </row>
    <row r="68" spans="1:9" x14ac:dyDescent="0.55000000000000004">
      <c r="A68" s="6">
        <v>65</v>
      </c>
      <c r="B68" s="6" t="s">
        <v>55</v>
      </c>
      <c r="C68" s="6">
        <v>81</v>
      </c>
      <c r="D68" s="7" t="s">
        <v>109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</row>
    <row r="69" spans="1:9" x14ac:dyDescent="0.55000000000000004">
      <c r="A69" s="6">
        <v>66</v>
      </c>
      <c r="B69" s="6" t="s">
        <v>54</v>
      </c>
      <c r="C69" s="42">
        <v>83</v>
      </c>
      <c r="D69" s="33" t="s">
        <v>110</v>
      </c>
      <c r="E69" s="30">
        <v>0</v>
      </c>
      <c r="F69" s="30">
        <v>0</v>
      </c>
      <c r="G69" s="30">
        <v>2700000</v>
      </c>
      <c r="H69" s="30">
        <v>0</v>
      </c>
      <c r="I69" s="30">
        <v>0</v>
      </c>
    </row>
    <row r="70" spans="1:9" x14ac:dyDescent="0.55000000000000004">
      <c r="A70" s="6">
        <v>67</v>
      </c>
      <c r="B70" s="6" t="s">
        <v>55</v>
      </c>
      <c r="C70" s="6">
        <v>84</v>
      </c>
      <c r="D70" s="7" t="s">
        <v>10</v>
      </c>
      <c r="E70" s="30">
        <v>0</v>
      </c>
      <c r="F70" s="30">
        <v>0</v>
      </c>
      <c r="G70" s="30">
        <v>1000000</v>
      </c>
      <c r="H70" s="30">
        <v>0</v>
      </c>
      <c r="I70" s="30">
        <v>0</v>
      </c>
    </row>
    <row r="71" spans="1:9" x14ac:dyDescent="0.55000000000000004">
      <c r="A71" s="6">
        <v>68</v>
      </c>
      <c r="B71" s="6" t="s">
        <v>55</v>
      </c>
      <c r="C71" s="6">
        <v>85</v>
      </c>
      <c r="D71" s="7" t="s">
        <v>111</v>
      </c>
      <c r="E71" s="30">
        <v>0</v>
      </c>
      <c r="F71" s="30">
        <v>0</v>
      </c>
      <c r="G71" s="30">
        <v>600000</v>
      </c>
      <c r="H71" s="30">
        <v>0</v>
      </c>
      <c r="I71" s="30">
        <v>0</v>
      </c>
    </row>
    <row r="72" spans="1:9" x14ac:dyDescent="0.55000000000000004">
      <c r="A72" s="6">
        <v>69</v>
      </c>
      <c r="B72" s="6" t="s">
        <v>55</v>
      </c>
      <c r="C72" s="6">
        <v>85</v>
      </c>
      <c r="D72" s="31" t="s">
        <v>44</v>
      </c>
      <c r="E72" s="30">
        <v>0</v>
      </c>
      <c r="F72" s="30">
        <v>0</v>
      </c>
      <c r="G72" s="30">
        <v>2200000</v>
      </c>
      <c r="H72" s="30">
        <v>0</v>
      </c>
      <c r="I72" s="30">
        <v>0</v>
      </c>
    </row>
    <row r="73" spans="1:9" x14ac:dyDescent="0.55000000000000004">
      <c r="A73" s="6">
        <v>70</v>
      </c>
      <c r="B73" s="6" t="s">
        <v>55</v>
      </c>
      <c r="C73" s="6">
        <v>89</v>
      </c>
      <c r="D73" s="7" t="s">
        <v>112</v>
      </c>
      <c r="E73" s="30">
        <v>0</v>
      </c>
      <c r="F73" s="30">
        <v>0</v>
      </c>
      <c r="G73" s="30">
        <v>0</v>
      </c>
      <c r="H73" s="30">
        <v>600000</v>
      </c>
      <c r="I73" s="30">
        <v>0</v>
      </c>
    </row>
    <row r="74" spans="1:9" x14ac:dyDescent="0.55000000000000004">
      <c r="A74" s="6">
        <v>71</v>
      </c>
      <c r="B74" s="6" t="s">
        <v>55</v>
      </c>
      <c r="C74" s="6">
        <v>91</v>
      </c>
      <c r="D74" s="7" t="s">
        <v>76</v>
      </c>
      <c r="E74" s="30">
        <v>0</v>
      </c>
      <c r="F74" s="30">
        <v>0</v>
      </c>
      <c r="G74" s="30">
        <v>0</v>
      </c>
      <c r="H74" s="30">
        <v>1100000</v>
      </c>
      <c r="I74" s="30">
        <v>0</v>
      </c>
    </row>
    <row r="75" spans="1:9" x14ac:dyDescent="0.55000000000000004">
      <c r="A75" s="6">
        <v>72</v>
      </c>
      <c r="B75" s="6" t="s">
        <v>55</v>
      </c>
      <c r="C75" s="6">
        <v>92</v>
      </c>
      <c r="D75" s="7" t="s">
        <v>8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</row>
    <row r="76" spans="1:9" x14ac:dyDescent="0.55000000000000004">
      <c r="A76" s="6">
        <v>73</v>
      </c>
      <c r="B76" s="6" t="s">
        <v>55</v>
      </c>
      <c r="C76" s="6">
        <v>93</v>
      </c>
      <c r="D76" s="7" t="s">
        <v>113</v>
      </c>
      <c r="E76" s="30">
        <v>0</v>
      </c>
      <c r="F76" s="30">
        <v>0</v>
      </c>
      <c r="G76" s="30">
        <v>0</v>
      </c>
      <c r="H76" s="30">
        <v>600000</v>
      </c>
      <c r="I76" s="30">
        <v>0</v>
      </c>
    </row>
    <row r="77" spans="1:9" x14ac:dyDescent="0.55000000000000004">
      <c r="A77" s="6">
        <v>74</v>
      </c>
      <c r="B77" s="6" t="s">
        <v>54</v>
      </c>
      <c r="C77" s="6">
        <v>96</v>
      </c>
      <c r="D77" s="7" t="s">
        <v>18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</row>
    <row r="78" spans="1:9" x14ac:dyDescent="0.55000000000000004">
      <c r="A78" s="6">
        <v>75</v>
      </c>
      <c r="B78" s="6" t="s">
        <v>54</v>
      </c>
      <c r="C78" s="6">
        <v>97</v>
      </c>
      <c r="D78" s="7" t="s">
        <v>44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</row>
    <row r="79" spans="1:9" s="35" customFormat="1" x14ac:dyDescent="0.55000000000000004">
      <c r="A79" s="63" t="s">
        <v>115</v>
      </c>
      <c r="B79" s="64"/>
      <c r="C79" s="64"/>
      <c r="D79" s="65"/>
      <c r="E79" s="37">
        <f>SUM(E4:E78)</f>
        <v>29100000</v>
      </c>
      <c r="F79" s="37">
        <f t="shared" ref="F79:I79" si="0">SUM(F4:F78)</f>
        <v>49300000</v>
      </c>
      <c r="G79" s="37">
        <f t="shared" si="0"/>
        <v>17600000</v>
      </c>
      <c r="H79" s="37">
        <f t="shared" si="0"/>
        <v>2300000</v>
      </c>
      <c r="I79" s="37">
        <f t="shared" si="0"/>
        <v>0</v>
      </c>
    </row>
    <row r="80" spans="1:9" s="35" customFormat="1" x14ac:dyDescent="0.55000000000000004">
      <c r="A80" s="66"/>
      <c r="B80" s="67"/>
      <c r="C80" s="67"/>
      <c r="D80" s="68"/>
      <c r="E80" s="61">
        <f>SUM(E79:I79)</f>
        <v>98300000</v>
      </c>
      <c r="F80" s="61"/>
      <c r="G80" s="61"/>
      <c r="H80" s="61"/>
      <c r="I80" s="61"/>
    </row>
    <row r="81" spans="2:9" x14ac:dyDescent="0.55000000000000004">
      <c r="B81" s="32"/>
      <c r="G81" s="28"/>
      <c r="H81" s="35"/>
      <c r="I81" s="28"/>
    </row>
    <row r="82" spans="2:9" x14ac:dyDescent="0.55000000000000004">
      <c r="B82" s="32"/>
      <c r="G82" s="28"/>
      <c r="H82" s="35"/>
      <c r="I82" s="28"/>
    </row>
    <row r="83" spans="2:9" x14ac:dyDescent="0.55000000000000004">
      <c r="B83" s="32"/>
      <c r="G83" s="28"/>
      <c r="H83" s="35"/>
      <c r="I83" s="28"/>
    </row>
    <row r="84" spans="2:9" x14ac:dyDescent="0.55000000000000004">
      <c r="G84" s="28"/>
      <c r="H84" s="35"/>
      <c r="I84" s="28"/>
    </row>
    <row r="85" spans="2:9" x14ac:dyDescent="0.55000000000000004">
      <c r="B85" s="32"/>
      <c r="G85" s="28"/>
      <c r="H85" s="35"/>
      <c r="I85" s="28"/>
    </row>
    <row r="86" spans="2:9" x14ac:dyDescent="0.55000000000000004">
      <c r="B86" s="32"/>
      <c r="G86" s="28"/>
      <c r="H86" s="35"/>
      <c r="I86" s="28"/>
    </row>
  </sheetData>
  <mergeCells count="4">
    <mergeCell ref="E80:I80"/>
    <mergeCell ref="A1:I1"/>
    <mergeCell ref="A2:I2"/>
    <mergeCell ref="A79:D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B05B-B7A2-4E6C-9767-0896A7DCE61F}">
  <sheetPr>
    <tabColor rgb="FF92D050"/>
  </sheetPr>
  <dimension ref="A1:I118"/>
  <sheetViews>
    <sheetView zoomScale="130" zoomScaleNormal="130" workbookViewId="0">
      <selection activeCell="E15" sqref="E15"/>
    </sheetView>
  </sheetViews>
  <sheetFormatPr defaultRowHeight="24" x14ac:dyDescent="0.55000000000000004"/>
  <cols>
    <col min="1" max="1" width="9.140625" style="41"/>
    <col min="2" max="2" width="6.5703125" style="41" customWidth="1"/>
    <col min="3" max="3" width="4.28515625" style="41" customWidth="1"/>
    <col min="4" max="4" width="44.5703125" style="21" customWidth="1"/>
    <col min="5" max="8" width="14.85546875" style="20" customWidth="1"/>
    <col min="9" max="9" width="7.5703125" style="21" customWidth="1"/>
    <col min="10" max="252" width="9.140625" style="21"/>
    <col min="253" max="253" width="8.140625" style="21" customWidth="1"/>
    <col min="254" max="254" width="23.28515625" style="21" customWidth="1"/>
    <col min="255" max="255" width="6.5703125" style="21" customWidth="1"/>
    <col min="256" max="256" width="4.28515625" style="21" customWidth="1"/>
    <col min="257" max="257" width="11.85546875" style="21" customWidth="1"/>
    <col min="258" max="258" width="14" style="21" customWidth="1"/>
    <col min="259" max="259" width="44.5703125" style="21" customWidth="1"/>
    <col min="260" max="263" width="14.85546875" style="21" customWidth="1"/>
    <col min="264" max="264" width="7.5703125" style="21" customWidth="1"/>
    <col min="265" max="265" width="10" style="21" customWidth="1"/>
    <col min="266" max="508" width="9.140625" style="21"/>
    <col min="509" max="509" width="8.140625" style="21" customWidth="1"/>
    <col min="510" max="510" width="23.28515625" style="21" customWidth="1"/>
    <col min="511" max="511" width="6.5703125" style="21" customWidth="1"/>
    <col min="512" max="512" width="4.28515625" style="21" customWidth="1"/>
    <col min="513" max="513" width="11.85546875" style="21" customWidth="1"/>
    <col min="514" max="514" width="14" style="21" customWidth="1"/>
    <col min="515" max="515" width="44.5703125" style="21" customWidth="1"/>
    <col min="516" max="519" width="14.85546875" style="21" customWidth="1"/>
    <col min="520" max="520" width="7.5703125" style="21" customWidth="1"/>
    <col min="521" max="521" width="10" style="21" customWidth="1"/>
    <col min="522" max="764" width="9.140625" style="21"/>
    <col min="765" max="765" width="8.140625" style="21" customWidth="1"/>
    <col min="766" max="766" width="23.28515625" style="21" customWidth="1"/>
    <col min="767" max="767" width="6.5703125" style="21" customWidth="1"/>
    <col min="768" max="768" width="4.28515625" style="21" customWidth="1"/>
    <col min="769" max="769" width="11.85546875" style="21" customWidth="1"/>
    <col min="770" max="770" width="14" style="21" customWidth="1"/>
    <col min="771" max="771" width="44.5703125" style="21" customWidth="1"/>
    <col min="772" max="775" width="14.85546875" style="21" customWidth="1"/>
    <col min="776" max="776" width="7.5703125" style="21" customWidth="1"/>
    <col min="777" max="777" width="10" style="21" customWidth="1"/>
    <col min="778" max="1020" width="9.140625" style="21"/>
    <col min="1021" max="1021" width="8.140625" style="21" customWidth="1"/>
    <col min="1022" max="1022" width="23.28515625" style="21" customWidth="1"/>
    <col min="1023" max="1023" width="6.5703125" style="21" customWidth="1"/>
    <col min="1024" max="1024" width="4.28515625" style="21" customWidth="1"/>
    <col min="1025" max="1025" width="11.85546875" style="21" customWidth="1"/>
    <col min="1026" max="1026" width="14" style="21" customWidth="1"/>
    <col min="1027" max="1027" width="44.5703125" style="21" customWidth="1"/>
    <col min="1028" max="1031" width="14.85546875" style="21" customWidth="1"/>
    <col min="1032" max="1032" width="7.5703125" style="21" customWidth="1"/>
    <col min="1033" max="1033" width="10" style="21" customWidth="1"/>
    <col min="1034" max="1276" width="9.140625" style="21"/>
    <col min="1277" max="1277" width="8.140625" style="21" customWidth="1"/>
    <col min="1278" max="1278" width="23.28515625" style="21" customWidth="1"/>
    <col min="1279" max="1279" width="6.5703125" style="21" customWidth="1"/>
    <col min="1280" max="1280" width="4.28515625" style="21" customWidth="1"/>
    <col min="1281" max="1281" width="11.85546875" style="21" customWidth="1"/>
    <col min="1282" max="1282" width="14" style="21" customWidth="1"/>
    <col min="1283" max="1283" width="44.5703125" style="21" customWidth="1"/>
    <col min="1284" max="1287" width="14.85546875" style="21" customWidth="1"/>
    <col min="1288" max="1288" width="7.5703125" style="21" customWidth="1"/>
    <col min="1289" max="1289" width="10" style="21" customWidth="1"/>
    <col min="1290" max="1532" width="9.140625" style="21"/>
    <col min="1533" max="1533" width="8.140625" style="21" customWidth="1"/>
    <col min="1534" max="1534" width="23.28515625" style="21" customWidth="1"/>
    <col min="1535" max="1535" width="6.5703125" style="21" customWidth="1"/>
    <col min="1536" max="1536" width="4.28515625" style="21" customWidth="1"/>
    <col min="1537" max="1537" width="11.85546875" style="21" customWidth="1"/>
    <col min="1538" max="1538" width="14" style="21" customWidth="1"/>
    <col min="1539" max="1539" width="44.5703125" style="21" customWidth="1"/>
    <col min="1540" max="1543" width="14.85546875" style="21" customWidth="1"/>
    <col min="1544" max="1544" width="7.5703125" style="21" customWidth="1"/>
    <col min="1545" max="1545" width="10" style="21" customWidth="1"/>
    <col min="1546" max="1788" width="9.140625" style="21"/>
    <col min="1789" max="1789" width="8.140625" style="21" customWidth="1"/>
    <col min="1790" max="1790" width="23.28515625" style="21" customWidth="1"/>
    <col min="1791" max="1791" width="6.5703125" style="21" customWidth="1"/>
    <col min="1792" max="1792" width="4.28515625" style="21" customWidth="1"/>
    <col min="1793" max="1793" width="11.85546875" style="21" customWidth="1"/>
    <col min="1794" max="1794" width="14" style="21" customWidth="1"/>
    <col min="1795" max="1795" width="44.5703125" style="21" customWidth="1"/>
    <col min="1796" max="1799" width="14.85546875" style="21" customWidth="1"/>
    <col min="1800" max="1800" width="7.5703125" style="21" customWidth="1"/>
    <col min="1801" max="1801" width="10" style="21" customWidth="1"/>
    <col min="1802" max="2044" width="9.140625" style="21"/>
    <col min="2045" max="2045" width="8.140625" style="21" customWidth="1"/>
    <col min="2046" max="2046" width="23.28515625" style="21" customWidth="1"/>
    <col min="2047" max="2047" width="6.5703125" style="21" customWidth="1"/>
    <col min="2048" max="2048" width="4.28515625" style="21" customWidth="1"/>
    <col min="2049" max="2049" width="11.85546875" style="21" customWidth="1"/>
    <col min="2050" max="2050" width="14" style="21" customWidth="1"/>
    <col min="2051" max="2051" width="44.5703125" style="21" customWidth="1"/>
    <col min="2052" max="2055" width="14.85546875" style="21" customWidth="1"/>
    <col min="2056" max="2056" width="7.5703125" style="21" customWidth="1"/>
    <col min="2057" max="2057" width="10" style="21" customWidth="1"/>
    <col min="2058" max="2300" width="9.140625" style="21"/>
    <col min="2301" max="2301" width="8.140625" style="21" customWidth="1"/>
    <col min="2302" max="2302" width="23.28515625" style="21" customWidth="1"/>
    <col min="2303" max="2303" width="6.5703125" style="21" customWidth="1"/>
    <col min="2304" max="2304" width="4.28515625" style="21" customWidth="1"/>
    <col min="2305" max="2305" width="11.85546875" style="21" customWidth="1"/>
    <col min="2306" max="2306" width="14" style="21" customWidth="1"/>
    <col min="2307" max="2307" width="44.5703125" style="21" customWidth="1"/>
    <col min="2308" max="2311" width="14.85546875" style="21" customWidth="1"/>
    <col min="2312" max="2312" width="7.5703125" style="21" customWidth="1"/>
    <col min="2313" max="2313" width="10" style="21" customWidth="1"/>
    <col min="2314" max="2556" width="9.140625" style="21"/>
    <col min="2557" max="2557" width="8.140625" style="21" customWidth="1"/>
    <col min="2558" max="2558" width="23.28515625" style="21" customWidth="1"/>
    <col min="2559" max="2559" width="6.5703125" style="21" customWidth="1"/>
    <col min="2560" max="2560" width="4.28515625" style="21" customWidth="1"/>
    <col min="2561" max="2561" width="11.85546875" style="21" customWidth="1"/>
    <col min="2562" max="2562" width="14" style="21" customWidth="1"/>
    <col min="2563" max="2563" width="44.5703125" style="21" customWidth="1"/>
    <col min="2564" max="2567" width="14.85546875" style="21" customWidth="1"/>
    <col min="2568" max="2568" width="7.5703125" style="21" customWidth="1"/>
    <col min="2569" max="2569" width="10" style="21" customWidth="1"/>
    <col min="2570" max="2812" width="9.140625" style="21"/>
    <col min="2813" max="2813" width="8.140625" style="21" customWidth="1"/>
    <col min="2814" max="2814" width="23.28515625" style="21" customWidth="1"/>
    <col min="2815" max="2815" width="6.5703125" style="21" customWidth="1"/>
    <col min="2816" max="2816" width="4.28515625" style="21" customWidth="1"/>
    <col min="2817" max="2817" width="11.85546875" style="21" customWidth="1"/>
    <col min="2818" max="2818" width="14" style="21" customWidth="1"/>
    <col min="2819" max="2819" width="44.5703125" style="21" customWidth="1"/>
    <col min="2820" max="2823" width="14.85546875" style="21" customWidth="1"/>
    <col min="2824" max="2824" width="7.5703125" style="21" customWidth="1"/>
    <col min="2825" max="2825" width="10" style="21" customWidth="1"/>
    <col min="2826" max="3068" width="9.140625" style="21"/>
    <col min="3069" max="3069" width="8.140625" style="21" customWidth="1"/>
    <col min="3070" max="3070" width="23.28515625" style="21" customWidth="1"/>
    <col min="3071" max="3071" width="6.5703125" style="21" customWidth="1"/>
    <col min="3072" max="3072" width="4.28515625" style="21" customWidth="1"/>
    <col min="3073" max="3073" width="11.85546875" style="21" customWidth="1"/>
    <col min="3074" max="3074" width="14" style="21" customWidth="1"/>
    <col min="3075" max="3075" width="44.5703125" style="21" customWidth="1"/>
    <col min="3076" max="3079" width="14.85546875" style="21" customWidth="1"/>
    <col min="3080" max="3080" width="7.5703125" style="21" customWidth="1"/>
    <col min="3081" max="3081" width="10" style="21" customWidth="1"/>
    <col min="3082" max="3324" width="9.140625" style="21"/>
    <col min="3325" max="3325" width="8.140625" style="21" customWidth="1"/>
    <col min="3326" max="3326" width="23.28515625" style="21" customWidth="1"/>
    <col min="3327" max="3327" width="6.5703125" style="21" customWidth="1"/>
    <col min="3328" max="3328" width="4.28515625" style="21" customWidth="1"/>
    <col min="3329" max="3329" width="11.85546875" style="21" customWidth="1"/>
    <col min="3330" max="3330" width="14" style="21" customWidth="1"/>
    <col min="3331" max="3331" width="44.5703125" style="21" customWidth="1"/>
    <col min="3332" max="3335" width="14.85546875" style="21" customWidth="1"/>
    <col min="3336" max="3336" width="7.5703125" style="21" customWidth="1"/>
    <col min="3337" max="3337" width="10" style="21" customWidth="1"/>
    <col min="3338" max="3580" width="9.140625" style="21"/>
    <col min="3581" max="3581" width="8.140625" style="21" customWidth="1"/>
    <col min="3582" max="3582" width="23.28515625" style="21" customWidth="1"/>
    <col min="3583" max="3583" width="6.5703125" style="21" customWidth="1"/>
    <col min="3584" max="3584" width="4.28515625" style="21" customWidth="1"/>
    <col min="3585" max="3585" width="11.85546875" style="21" customWidth="1"/>
    <col min="3586" max="3586" width="14" style="21" customWidth="1"/>
    <col min="3587" max="3587" width="44.5703125" style="21" customWidth="1"/>
    <col min="3588" max="3591" width="14.85546875" style="21" customWidth="1"/>
    <col min="3592" max="3592" width="7.5703125" style="21" customWidth="1"/>
    <col min="3593" max="3593" width="10" style="21" customWidth="1"/>
    <col min="3594" max="3836" width="9.140625" style="21"/>
    <col min="3837" max="3837" width="8.140625" style="21" customWidth="1"/>
    <col min="3838" max="3838" width="23.28515625" style="21" customWidth="1"/>
    <col min="3839" max="3839" width="6.5703125" style="21" customWidth="1"/>
    <col min="3840" max="3840" width="4.28515625" style="21" customWidth="1"/>
    <col min="3841" max="3841" width="11.85546875" style="21" customWidth="1"/>
    <col min="3842" max="3842" width="14" style="21" customWidth="1"/>
    <col min="3843" max="3843" width="44.5703125" style="21" customWidth="1"/>
    <col min="3844" max="3847" width="14.85546875" style="21" customWidth="1"/>
    <col min="3848" max="3848" width="7.5703125" style="21" customWidth="1"/>
    <col min="3849" max="3849" width="10" style="21" customWidth="1"/>
    <col min="3850" max="4092" width="9.140625" style="21"/>
    <col min="4093" max="4093" width="8.140625" style="21" customWidth="1"/>
    <col min="4094" max="4094" width="23.28515625" style="21" customWidth="1"/>
    <col min="4095" max="4095" width="6.5703125" style="21" customWidth="1"/>
    <col min="4096" max="4096" width="4.28515625" style="21" customWidth="1"/>
    <col min="4097" max="4097" width="11.85546875" style="21" customWidth="1"/>
    <col min="4098" max="4098" width="14" style="21" customWidth="1"/>
    <col min="4099" max="4099" width="44.5703125" style="21" customWidth="1"/>
    <col min="4100" max="4103" width="14.85546875" style="21" customWidth="1"/>
    <col min="4104" max="4104" width="7.5703125" style="21" customWidth="1"/>
    <col min="4105" max="4105" width="10" style="21" customWidth="1"/>
    <col min="4106" max="4348" width="9.140625" style="21"/>
    <col min="4349" max="4349" width="8.140625" style="21" customWidth="1"/>
    <col min="4350" max="4350" width="23.28515625" style="21" customWidth="1"/>
    <col min="4351" max="4351" width="6.5703125" style="21" customWidth="1"/>
    <col min="4352" max="4352" width="4.28515625" style="21" customWidth="1"/>
    <col min="4353" max="4353" width="11.85546875" style="21" customWidth="1"/>
    <col min="4354" max="4354" width="14" style="21" customWidth="1"/>
    <col min="4355" max="4355" width="44.5703125" style="21" customWidth="1"/>
    <col min="4356" max="4359" width="14.85546875" style="21" customWidth="1"/>
    <col min="4360" max="4360" width="7.5703125" style="21" customWidth="1"/>
    <col min="4361" max="4361" width="10" style="21" customWidth="1"/>
    <col min="4362" max="4604" width="9.140625" style="21"/>
    <col min="4605" max="4605" width="8.140625" style="21" customWidth="1"/>
    <col min="4606" max="4606" width="23.28515625" style="21" customWidth="1"/>
    <col min="4607" max="4607" width="6.5703125" style="21" customWidth="1"/>
    <col min="4608" max="4608" width="4.28515625" style="21" customWidth="1"/>
    <col min="4609" max="4609" width="11.85546875" style="21" customWidth="1"/>
    <col min="4610" max="4610" width="14" style="21" customWidth="1"/>
    <col min="4611" max="4611" width="44.5703125" style="21" customWidth="1"/>
    <col min="4612" max="4615" width="14.85546875" style="21" customWidth="1"/>
    <col min="4616" max="4616" width="7.5703125" style="21" customWidth="1"/>
    <col min="4617" max="4617" width="10" style="21" customWidth="1"/>
    <col min="4618" max="4860" width="9.140625" style="21"/>
    <col min="4861" max="4861" width="8.140625" style="21" customWidth="1"/>
    <col min="4862" max="4862" width="23.28515625" style="21" customWidth="1"/>
    <col min="4863" max="4863" width="6.5703125" style="21" customWidth="1"/>
    <col min="4864" max="4864" width="4.28515625" style="21" customWidth="1"/>
    <col min="4865" max="4865" width="11.85546875" style="21" customWidth="1"/>
    <col min="4866" max="4866" width="14" style="21" customWidth="1"/>
    <col min="4867" max="4867" width="44.5703125" style="21" customWidth="1"/>
    <col min="4868" max="4871" width="14.85546875" style="21" customWidth="1"/>
    <col min="4872" max="4872" width="7.5703125" style="21" customWidth="1"/>
    <col min="4873" max="4873" width="10" style="21" customWidth="1"/>
    <col min="4874" max="5116" width="9.140625" style="21"/>
    <col min="5117" max="5117" width="8.140625" style="21" customWidth="1"/>
    <col min="5118" max="5118" width="23.28515625" style="21" customWidth="1"/>
    <col min="5119" max="5119" width="6.5703125" style="21" customWidth="1"/>
    <col min="5120" max="5120" width="4.28515625" style="21" customWidth="1"/>
    <col min="5121" max="5121" width="11.85546875" style="21" customWidth="1"/>
    <col min="5122" max="5122" width="14" style="21" customWidth="1"/>
    <col min="5123" max="5123" width="44.5703125" style="21" customWidth="1"/>
    <col min="5124" max="5127" width="14.85546875" style="21" customWidth="1"/>
    <col min="5128" max="5128" width="7.5703125" style="21" customWidth="1"/>
    <col min="5129" max="5129" width="10" style="21" customWidth="1"/>
    <col min="5130" max="5372" width="9.140625" style="21"/>
    <col min="5373" max="5373" width="8.140625" style="21" customWidth="1"/>
    <col min="5374" max="5374" width="23.28515625" style="21" customWidth="1"/>
    <col min="5375" max="5375" width="6.5703125" style="21" customWidth="1"/>
    <col min="5376" max="5376" width="4.28515625" style="21" customWidth="1"/>
    <col min="5377" max="5377" width="11.85546875" style="21" customWidth="1"/>
    <col min="5378" max="5378" width="14" style="21" customWidth="1"/>
    <col min="5379" max="5379" width="44.5703125" style="21" customWidth="1"/>
    <col min="5380" max="5383" width="14.85546875" style="21" customWidth="1"/>
    <col min="5384" max="5384" width="7.5703125" style="21" customWidth="1"/>
    <col min="5385" max="5385" width="10" style="21" customWidth="1"/>
    <col min="5386" max="5628" width="9.140625" style="21"/>
    <col min="5629" max="5629" width="8.140625" style="21" customWidth="1"/>
    <col min="5630" max="5630" width="23.28515625" style="21" customWidth="1"/>
    <col min="5631" max="5631" width="6.5703125" style="21" customWidth="1"/>
    <col min="5632" max="5632" width="4.28515625" style="21" customWidth="1"/>
    <col min="5633" max="5633" width="11.85546875" style="21" customWidth="1"/>
    <col min="5634" max="5634" width="14" style="21" customWidth="1"/>
    <col min="5635" max="5635" width="44.5703125" style="21" customWidth="1"/>
    <col min="5636" max="5639" width="14.85546875" style="21" customWidth="1"/>
    <col min="5640" max="5640" width="7.5703125" style="21" customWidth="1"/>
    <col min="5641" max="5641" width="10" style="21" customWidth="1"/>
    <col min="5642" max="5884" width="9.140625" style="21"/>
    <col min="5885" max="5885" width="8.140625" style="21" customWidth="1"/>
    <col min="5886" max="5886" width="23.28515625" style="21" customWidth="1"/>
    <col min="5887" max="5887" width="6.5703125" style="21" customWidth="1"/>
    <col min="5888" max="5888" width="4.28515625" style="21" customWidth="1"/>
    <col min="5889" max="5889" width="11.85546875" style="21" customWidth="1"/>
    <col min="5890" max="5890" width="14" style="21" customWidth="1"/>
    <col min="5891" max="5891" width="44.5703125" style="21" customWidth="1"/>
    <col min="5892" max="5895" width="14.85546875" style="21" customWidth="1"/>
    <col min="5896" max="5896" width="7.5703125" style="21" customWidth="1"/>
    <col min="5897" max="5897" width="10" style="21" customWidth="1"/>
    <col min="5898" max="6140" width="9.140625" style="21"/>
    <col min="6141" max="6141" width="8.140625" style="21" customWidth="1"/>
    <col min="6142" max="6142" width="23.28515625" style="21" customWidth="1"/>
    <col min="6143" max="6143" width="6.5703125" style="21" customWidth="1"/>
    <col min="6144" max="6144" width="4.28515625" style="21" customWidth="1"/>
    <col min="6145" max="6145" width="11.85546875" style="21" customWidth="1"/>
    <col min="6146" max="6146" width="14" style="21" customWidth="1"/>
    <col min="6147" max="6147" width="44.5703125" style="21" customWidth="1"/>
    <col min="6148" max="6151" width="14.85546875" style="21" customWidth="1"/>
    <col min="6152" max="6152" width="7.5703125" style="21" customWidth="1"/>
    <col min="6153" max="6153" width="10" style="21" customWidth="1"/>
    <col min="6154" max="6396" width="9.140625" style="21"/>
    <col min="6397" max="6397" width="8.140625" style="21" customWidth="1"/>
    <col min="6398" max="6398" width="23.28515625" style="21" customWidth="1"/>
    <col min="6399" max="6399" width="6.5703125" style="21" customWidth="1"/>
    <col min="6400" max="6400" width="4.28515625" style="21" customWidth="1"/>
    <col min="6401" max="6401" width="11.85546875" style="21" customWidth="1"/>
    <col min="6402" max="6402" width="14" style="21" customWidth="1"/>
    <col min="6403" max="6403" width="44.5703125" style="21" customWidth="1"/>
    <col min="6404" max="6407" width="14.85546875" style="21" customWidth="1"/>
    <col min="6408" max="6408" width="7.5703125" style="21" customWidth="1"/>
    <col min="6409" max="6409" width="10" style="21" customWidth="1"/>
    <col min="6410" max="6652" width="9.140625" style="21"/>
    <col min="6653" max="6653" width="8.140625" style="21" customWidth="1"/>
    <col min="6654" max="6654" width="23.28515625" style="21" customWidth="1"/>
    <col min="6655" max="6655" width="6.5703125" style="21" customWidth="1"/>
    <col min="6656" max="6656" width="4.28515625" style="21" customWidth="1"/>
    <col min="6657" max="6657" width="11.85546875" style="21" customWidth="1"/>
    <col min="6658" max="6658" width="14" style="21" customWidth="1"/>
    <col min="6659" max="6659" width="44.5703125" style="21" customWidth="1"/>
    <col min="6660" max="6663" width="14.85546875" style="21" customWidth="1"/>
    <col min="6664" max="6664" width="7.5703125" style="21" customWidth="1"/>
    <col min="6665" max="6665" width="10" style="21" customWidth="1"/>
    <col min="6666" max="6908" width="9.140625" style="21"/>
    <col min="6909" max="6909" width="8.140625" style="21" customWidth="1"/>
    <col min="6910" max="6910" width="23.28515625" style="21" customWidth="1"/>
    <col min="6911" max="6911" width="6.5703125" style="21" customWidth="1"/>
    <col min="6912" max="6912" width="4.28515625" style="21" customWidth="1"/>
    <col min="6913" max="6913" width="11.85546875" style="21" customWidth="1"/>
    <col min="6914" max="6914" width="14" style="21" customWidth="1"/>
    <col min="6915" max="6915" width="44.5703125" style="21" customWidth="1"/>
    <col min="6916" max="6919" width="14.85546875" style="21" customWidth="1"/>
    <col min="6920" max="6920" width="7.5703125" style="21" customWidth="1"/>
    <col min="6921" max="6921" width="10" style="21" customWidth="1"/>
    <col min="6922" max="7164" width="9.140625" style="21"/>
    <col min="7165" max="7165" width="8.140625" style="21" customWidth="1"/>
    <col min="7166" max="7166" width="23.28515625" style="21" customWidth="1"/>
    <col min="7167" max="7167" width="6.5703125" style="21" customWidth="1"/>
    <col min="7168" max="7168" width="4.28515625" style="21" customWidth="1"/>
    <col min="7169" max="7169" width="11.85546875" style="21" customWidth="1"/>
    <col min="7170" max="7170" width="14" style="21" customWidth="1"/>
    <col min="7171" max="7171" width="44.5703125" style="21" customWidth="1"/>
    <col min="7172" max="7175" width="14.85546875" style="21" customWidth="1"/>
    <col min="7176" max="7176" width="7.5703125" style="21" customWidth="1"/>
    <col min="7177" max="7177" width="10" style="21" customWidth="1"/>
    <col min="7178" max="7420" width="9.140625" style="21"/>
    <col min="7421" max="7421" width="8.140625" style="21" customWidth="1"/>
    <col min="7422" max="7422" width="23.28515625" style="21" customWidth="1"/>
    <col min="7423" max="7423" width="6.5703125" style="21" customWidth="1"/>
    <col min="7424" max="7424" width="4.28515625" style="21" customWidth="1"/>
    <col min="7425" max="7425" width="11.85546875" style="21" customWidth="1"/>
    <col min="7426" max="7426" width="14" style="21" customWidth="1"/>
    <col min="7427" max="7427" width="44.5703125" style="21" customWidth="1"/>
    <col min="7428" max="7431" width="14.85546875" style="21" customWidth="1"/>
    <col min="7432" max="7432" width="7.5703125" style="21" customWidth="1"/>
    <col min="7433" max="7433" width="10" style="21" customWidth="1"/>
    <col min="7434" max="7676" width="9.140625" style="21"/>
    <col min="7677" max="7677" width="8.140625" style="21" customWidth="1"/>
    <col min="7678" max="7678" width="23.28515625" style="21" customWidth="1"/>
    <col min="7679" max="7679" width="6.5703125" style="21" customWidth="1"/>
    <col min="7680" max="7680" width="4.28515625" style="21" customWidth="1"/>
    <col min="7681" max="7681" width="11.85546875" style="21" customWidth="1"/>
    <col min="7682" max="7682" width="14" style="21" customWidth="1"/>
    <col min="7683" max="7683" width="44.5703125" style="21" customWidth="1"/>
    <col min="7684" max="7687" width="14.85546875" style="21" customWidth="1"/>
    <col min="7688" max="7688" width="7.5703125" style="21" customWidth="1"/>
    <col min="7689" max="7689" width="10" style="21" customWidth="1"/>
    <col min="7690" max="7932" width="9.140625" style="21"/>
    <col min="7933" max="7933" width="8.140625" style="21" customWidth="1"/>
    <col min="7934" max="7934" width="23.28515625" style="21" customWidth="1"/>
    <col min="7935" max="7935" width="6.5703125" style="21" customWidth="1"/>
    <col min="7936" max="7936" width="4.28515625" style="21" customWidth="1"/>
    <col min="7937" max="7937" width="11.85546875" style="21" customWidth="1"/>
    <col min="7938" max="7938" width="14" style="21" customWidth="1"/>
    <col min="7939" max="7939" width="44.5703125" style="21" customWidth="1"/>
    <col min="7940" max="7943" width="14.85546875" style="21" customWidth="1"/>
    <col min="7944" max="7944" width="7.5703125" style="21" customWidth="1"/>
    <col min="7945" max="7945" width="10" style="21" customWidth="1"/>
    <col min="7946" max="8188" width="9.140625" style="21"/>
    <col min="8189" max="8189" width="8.140625" style="21" customWidth="1"/>
    <col min="8190" max="8190" width="23.28515625" style="21" customWidth="1"/>
    <col min="8191" max="8191" width="6.5703125" style="21" customWidth="1"/>
    <col min="8192" max="8192" width="4.28515625" style="21" customWidth="1"/>
    <col min="8193" max="8193" width="11.85546875" style="21" customWidth="1"/>
    <col min="8194" max="8194" width="14" style="21" customWidth="1"/>
    <col min="8195" max="8195" width="44.5703125" style="21" customWidth="1"/>
    <col min="8196" max="8199" width="14.85546875" style="21" customWidth="1"/>
    <col min="8200" max="8200" width="7.5703125" style="21" customWidth="1"/>
    <col min="8201" max="8201" width="10" style="21" customWidth="1"/>
    <col min="8202" max="8444" width="9.140625" style="21"/>
    <col min="8445" max="8445" width="8.140625" style="21" customWidth="1"/>
    <col min="8446" max="8446" width="23.28515625" style="21" customWidth="1"/>
    <col min="8447" max="8447" width="6.5703125" style="21" customWidth="1"/>
    <col min="8448" max="8448" width="4.28515625" style="21" customWidth="1"/>
    <col min="8449" max="8449" width="11.85546875" style="21" customWidth="1"/>
    <col min="8450" max="8450" width="14" style="21" customWidth="1"/>
    <col min="8451" max="8451" width="44.5703125" style="21" customWidth="1"/>
    <col min="8452" max="8455" width="14.85546875" style="21" customWidth="1"/>
    <col min="8456" max="8456" width="7.5703125" style="21" customWidth="1"/>
    <col min="8457" max="8457" width="10" style="21" customWidth="1"/>
    <col min="8458" max="8700" width="9.140625" style="21"/>
    <col min="8701" max="8701" width="8.140625" style="21" customWidth="1"/>
    <col min="8702" max="8702" width="23.28515625" style="21" customWidth="1"/>
    <col min="8703" max="8703" width="6.5703125" style="21" customWidth="1"/>
    <col min="8704" max="8704" width="4.28515625" style="21" customWidth="1"/>
    <col min="8705" max="8705" width="11.85546875" style="21" customWidth="1"/>
    <col min="8706" max="8706" width="14" style="21" customWidth="1"/>
    <col min="8707" max="8707" width="44.5703125" style="21" customWidth="1"/>
    <col min="8708" max="8711" width="14.85546875" style="21" customWidth="1"/>
    <col min="8712" max="8712" width="7.5703125" style="21" customWidth="1"/>
    <col min="8713" max="8713" width="10" style="21" customWidth="1"/>
    <col min="8714" max="8956" width="9.140625" style="21"/>
    <col min="8957" max="8957" width="8.140625" style="21" customWidth="1"/>
    <col min="8958" max="8958" width="23.28515625" style="21" customWidth="1"/>
    <col min="8959" max="8959" width="6.5703125" style="21" customWidth="1"/>
    <col min="8960" max="8960" width="4.28515625" style="21" customWidth="1"/>
    <col min="8961" max="8961" width="11.85546875" style="21" customWidth="1"/>
    <col min="8962" max="8962" width="14" style="21" customWidth="1"/>
    <col min="8963" max="8963" width="44.5703125" style="21" customWidth="1"/>
    <col min="8964" max="8967" width="14.85546875" style="21" customWidth="1"/>
    <col min="8968" max="8968" width="7.5703125" style="21" customWidth="1"/>
    <col min="8969" max="8969" width="10" style="21" customWidth="1"/>
    <col min="8970" max="9212" width="9.140625" style="21"/>
    <col min="9213" max="9213" width="8.140625" style="21" customWidth="1"/>
    <col min="9214" max="9214" width="23.28515625" style="21" customWidth="1"/>
    <col min="9215" max="9215" width="6.5703125" style="21" customWidth="1"/>
    <col min="9216" max="9216" width="4.28515625" style="21" customWidth="1"/>
    <col min="9217" max="9217" width="11.85546875" style="21" customWidth="1"/>
    <col min="9218" max="9218" width="14" style="21" customWidth="1"/>
    <col min="9219" max="9219" width="44.5703125" style="21" customWidth="1"/>
    <col min="9220" max="9223" width="14.85546875" style="21" customWidth="1"/>
    <col min="9224" max="9224" width="7.5703125" style="21" customWidth="1"/>
    <col min="9225" max="9225" width="10" style="21" customWidth="1"/>
    <col min="9226" max="9468" width="9.140625" style="21"/>
    <col min="9469" max="9469" width="8.140625" style="21" customWidth="1"/>
    <col min="9470" max="9470" width="23.28515625" style="21" customWidth="1"/>
    <col min="9471" max="9471" width="6.5703125" style="21" customWidth="1"/>
    <col min="9472" max="9472" width="4.28515625" style="21" customWidth="1"/>
    <col min="9473" max="9473" width="11.85546875" style="21" customWidth="1"/>
    <col min="9474" max="9474" width="14" style="21" customWidth="1"/>
    <col min="9475" max="9475" width="44.5703125" style="21" customWidth="1"/>
    <col min="9476" max="9479" width="14.85546875" style="21" customWidth="1"/>
    <col min="9480" max="9480" width="7.5703125" style="21" customWidth="1"/>
    <col min="9481" max="9481" width="10" style="21" customWidth="1"/>
    <col min="9482" max="9724" width="9.140625" style="21"/>
    <col min="9725" max="9725" width="8.140625" style="21" customWidth="1"/>
    <col min="9726" max="9726" width="23.28515625" style="21" customWidth="1"/>
    <col min="9727" max="9727" width="6.5703125" style="21" customWidth="1"/>
    <col min="9728" max="9728" width="4.28515625" style="21" customWidth="1"/>
    <col min="9729" max="9729" width="11.85546875" style="21" customWidth="1"/>
    <col min="9730" max="9730" width="14" style="21" customWidth="1"/>
    <col min="9731" max="9731" width="44.5703125" style="21" customWidth="1"/>
    <col min="9732" max="9735" width="14.85546875" style="21" customWidth="1"/>
    <col min="9736" max="9736" width="7.5703125" style="21" customWidth="1"/>
    <col min="9737" max="9737" width="10" style="21" customWidth="1"/>
    <col min="9738" max="9980" width="9.140625" style="21"/>
    <col min="9981" max="9981" width="8.140625" style="21" customWidth="1"/>
    <col min="9982" max="9982" width="23.28515625" style="21" customWidth="1"/>
    <col min="9983" max="9983" width="6.5703125" style="21" customWidth="1"/>
    <col min="9984" max="9984" width="4.28515625" style="21" customWidth="1"/>
    <col min="9985" max="9985" width="11.85546875" style="21" customWidth="1"/>
    <col min="9986" max="9986" width="14" style="21" customWidth="1"/>
    <col min="9987" max="9987" width="44.5703125" style="21" customWidth="1"/>
    <col min="9988" max="9991" width="14.85546875" style="21" customWidth="1"/>
    <col min="9992" max="9992" width="7.5703125" style="21" customWidth="1"/>
    <col min="9993" max="9993" width="10" style="21" customWidth="1"/>
    <col min="9994" max="10236" width="9.140625" style="21"/>
    <col min="10237" max="10237" width="8.140625" style="21" customWidth="1"/>
    <col min="10238" max="10238" width="23.28515625" style="21" customWidth="1"/>
    <col min="10239" max="10239" width="6.5703125" style="21" customWidth="1"/>
    <col min="10240" max="10240" width="4.28515625" style="21" customWidth="1"/>
    <col min="10241" max="10241" width="11.85546875" style="21" customWidth="1"/>
    <col min="10242" max="10242" width="14" style="21" customWidth="1"/>
    <col min="10243" max="10243" width="44.5703125" style="21" customWidth="1"/>
    <col min="10244" max="10247" width="14.85546875" style="21" customWidth="1"/>
    <col min="10248" max="10248" width="7.5703125" style="21" customWidth="1"/>
    <col min="10249" max="10249" width="10" style="21" customWidth="1"/>
    <col min="10250" max="10492" width="9.140625" style="21"/>
    <col min="10493" max="10493" width="8.140625" style="21" customWidth="1"/>
    <col min="10494" max="10494" width="23.28515625" style="21" customWidth="1"/>
    <col min="10495" max="10495" width="6.5703125" style="21" customWidth="1"/>
    <col min="10496" max="10496" width="4.28515625" style="21" customWidth="1"/>
    <col min="10497" max="10497" width="11.85546875" style="21" customWidth="1"/>
    <col min="10498" max="10498" width="14" style="21" customWidth="1"/>
    <col min="10499" max="10499" width="44.5703125" style="21" customWidth="1"/>
    <col min="10500" max="10503" width="14.85546875" style="21" customWidth="1"/>
    <col min="10504" max="10504" width="7.5703125" style="21" customWidth="1"/>
    <col min="10505" max="10505" width="10" style="21" customWidth="1"/>
    <col min="10506" max="10748" width="9.140625" style="21"/>
    <col min="10749" max="10749" width="8.140625" style="21" customWidth="1"/>
    <col min="10750" max="10750" width="23.28515625" style="21" customWidth="1"/>
    <col min="10751" max="10751" width="6.5703125" style="21" customWidth="1"/>
    <col min="10752" max="10752" width="4.28515625" style="21" customWidth="1"/>
    <col min="10753" max="10753" width="11.85546875" style="21" customWidth="1"/>
    <col min="10754" max="10754" width="14" style="21" customWidth="1"/>
    <col min="10755" max="10755" width="44.5703125" style="21" customWidth="1"/>
    <col min="10756" max="10759" width="14.85546875" style="21" customWidth="1"/>
    <col min="10760" max="10760" width="7.5703125" style="21" customWidth="1"/>
    <col min="10761" max="10761" width="10" style="21" customWidth="1"/>
    <col min="10762" max="11004" width="9.140625" style="21"/>
    <col min="11005" max="11005" width="8.140625" style="21" customWidth="1"/>
    <col min="11006" max="11006" width="23.28515625" style="21" customWidth="1"/>
    <col min="11007" max="11007" width="6.5703125" style="21" customWidth="1"/>
    <col min="11008" max="11008" width="4.28515625" style="21" customWidth="1"/>
    <col min="11009" max="11009" width="11.85546875" style="21" customWidth="1"/>
    <col min="11010" max="11010" width="14" style="21" customWidth="1"/>
    <col min="11011" max="11011" width="44.5703125" style="21" customWidth="1"/>
    <col min="11012" max="11015" width="14.85546875" style="21" customWidth="1"/>
    <col min="11016" max="11016" width="7.5703125" style="21" customWidth="1"/>
    <col min="11017" max="11017" width="10" style="21" customWidth="1"/>
    <col min="11018" max="11260" width="9.140625" style="21"/>
    <col min="11261" max="11261" width="8.140625" style="21" customWidth="1"/>
    <col min="11262" max="11262" width="23.28515625" style="21" customWidth="1"/>
    <col min="11263" max="11263" width="6.5703125" style="21" customWidth="1"/>
    <col min="11264" max="11264" width="4.28515625" style="21" customWidth="1"/>
    <col min="11265" max="11265" width="11.85546875" style="21" customWidth="1"/>
    <col min="11266" max="11266" width="14" style="21" customWidth="1"/>
    <col min="11267" max="11267" width="44.5703125" style="21" customWidth="1"/>
    <col min="11268" max="11271" width="14.85546875" style="21" customWidth="1"/>
    <col min="11272" max="11272" width="7.5703125" style="21" customWidth="1"/>
    <col min="11273" max="11273" width="10" style="21" customWidth="1"/>
    <col min="11274" max="11516" width="9.140625" style="21"/>
    <col min="11517" max="11517" width="8.140625" style="21" customWidth="1"/>
    <col min="11518" max="11518" width="23.28515625" style="21" customWidth="1"/>
    <col min="11519" max="11519" width="6.5703125" style="21" customWidth="1"/>
    <col min="11520" max="11520" width="4.28515625" style="21" customWidth="1"/>
    <col min="11521" max="11521" width="11.85546875" style="21" customWidth="1"/>
    <col min="11522" max="11522" width="14" style="21" customWidth="1"/>
    <col min="11523" max="11523" width="44.5703125" style="21" customWidth="1"/>
    <col min="11524" max="11527" width="14.85546875" style="21" customWidth="1"/>
    <col min="11528" max="11528" width="7.5703125" style="21" customWidth="1"/>
    <col min="11529" max="11529" width="10" style="21" customWidth="1"/>
    <col min="11530" max="11772" width="9.140625" style="21"/>
    <col min="11773" max="11773" width="8.140625" style="21" customWidth="1"/>
    <col min="11774" max="11774" width="23.28515625" style="21" customWidth="1"/>
    <col min="11775" max="11775" width="6.5703125" style="21" customWidth="1"/>
    <col min="11776" max="11776" width="4.28515625" style="21" customWidth="1"/>
    <col min="11777" max="11777" width="11.85546875" style="21" customWidth="1"/>
    <col min="11778" max="11778" width="14" style="21" customWidth="1"/>
    <col min="11779" max="11779" width="44.5703125" style="21" customWidth="1"/>
    <col min="11780" max="11783" width="14.85546875" style="21" customWidth="1"/>
    <col min="11784" max="11784" width="7.5703125" style="21" customWidth="1"/>
    <col min="11785" max="11785" width="10" style="21" customWidth="1"/>
    <col min="11786" max="12028" width="9.140625" style="21"/>
    <col min="12029" max="12029" width="8.140625" style="21" customWidth="1"/>
    <col min="12030" max="12030" width="23.28515625" style="21" customWidth="1"/>
    <col min="12031" max="12031" width="6.5703125" style="21" customWidth="1"/>
    <col min="12032" max="12032" width="4.28515625" style="21" customWidth="1"/>
    <col min="12033" max="12033" width="11.85546875" style="21" customWidth="1"/>
    <col min="12034" max="12034" width="14" style="21" customWidth="1"/>
    <col min="12035" max="12035" width="44.5703125" style="21" customWidth="1"/>
    <col min="12036" max="12039" width="14.85546875" style="21" customWidth="1"/>
    <col min="12040" max="12040" width="7.5703125" style="21" customWidth="1"/>
    <col min="12041" max="12041" width="10" style="21" customWidth="1"/>
    <col min="12042" max="12284" width="9.140625" style="21"/>
    <col min="12285" max="12285" width="8.140625" style="21" customWidth="1"/>
    <col min="12286" max="12286" width="23.28515625" style="21" customWidth="1"/>
    <col min="12287" max="12287" width="6.5703125" style="21" customWidth="1"/>
    <col min="12288" max="12288" width="4.28515625" style="21" customWidth="1"/>
    <col min="12289" max="12289" width="11.85546875" style="21" customWidth="1"/>
    <col min="12290" max="12290" width="14" style="21" customWidth="1"/>
    <col min="12291" max="12291" width="44.5703125" style="21" customWidth="1"/>
    <col min="12292" max="12295" width="14.85546875" style="21" customWidth="1"/>
    <col min="12296" max="12296" width="7.5703125" style="21" customWidth="1"/>
    <col min="12297" max="12297" width="10" style="21" customWidth="1"/>
    <col min="12298" max="12540" width="9.140625" style="21"/>
    <col min="12541" max="12541" width="8.140625" style="21" customWidth="1"/>
    <col min="12542" max="12542" width="23.28515625" style="21" customWidth="1"/>
    <col min="12543" max="12543" width="6.5703125" style="21" customWidth="1"/>
    <col min="12544" max="12544" width="4.28515625" style="21" customWidth="1"/>
    <col min="12545" max="12545" width="11.85546875" style="21" customWidth="1"/>
    <col min="12546" max="12546" width="14" style="21" customWidth="1"/>
    <col min="12547" max="12547" width="44.5703125" style="21" customWidth="1"/>
    <col min="12548" max="12551" width="14.85546875" style="21" customWidth="1"/>
    <col min="12552" max="12552" width="7.5703125" style="21" customWidth="1"/>
    <col min="12553" max="12553" width="10" style="21" customWidth="1"/>
    <col min="12554" max="12796" width="9.140625" style="21"/>
    <col min="12797" max="12797" width="8.140625" style="21" customWidth="1"/>
    <col min="12798" max="12798" width="23.28515625" style="21" customWidth="1"/>
    <col min="12799" max="12799" width="6.5703125" style="21" customWidth="1"/>
    <col min="12800" max="12800" width="4.28515625" style="21" customWidth="1"/>
    <col min="12801" max="12801" width="11.85546875" style="21" customWidth="1"/>
    <col min="12802" max="12802" width="14" style="21" customWidth="1"/>
    <col min="12803" max="12803" width="44.5703125" style="21" customWidth="1"/>
    <col min="12804" max="12807" width="14.85546875" style="21" customWidth="1"/>
    <col min="12808" max="12808" width="7.5703125" style="21" customWidth="1"/>
    <col min="12809" max="12809" width="10" style="21" customWidth="1"/>
    <col min="12810" max="13052" width="9.140625" style="21"/>
    <col min="13053" max="13053" width="8.140625" style="21" customWidth="1"/>
    <col min="13054" max="13054" width="23.28515625" style="21" customWidth="1"/>
    <col min="13055" max="13055" width="6.5703125" style="21" customWidth="1"/>
    <col min="13056" max="13056" width="4.28515625" style="21" customWidth="1"/>
    <col min="13057" max="13057" width="11.85546875" style="21" customWidth="1"/>
    <col min="13058" max="13058" width="14" style="21" customWidth="1"/>
    <col min="13059" max="13059" width="44.5703125" style="21" customWidth="1"/>
    <col min="13060" max="13063" width="14.85546875" style="21" customWidth="1"/>
    <col min="13064" max="13064" width="7.5703125" style="21" customWidth="1"/>
    <col min="13065" max="13065" width="10" style="21" customWidth="1"/>
    <col min="13066" max="13308" width="9.140625" style="21"/>
    <col min="13309" max="13309" width="8.140625" style="21" customWidth="1"/>
    <col min="13310" max="13310" width="23.28515625" style="21" customWidth="1"/>
    <col min="13311" max="13311" width="6.5703125" style="21" customWidth="1"/>
    <col min="13312" max="13312" width="4.28515625" style="21" customWidth="1"/>
    <col min="13313" max="13313" width="11.85546875" style="21" customWidth="1"/>
    <col min="13314" max="13314" width="14" style="21" customWidth="1"/>
    <col min="13315" max="13315" width="44.5703125" style="21" customWidth="1"/>
    <col min="13316" max="13319" width="14.85546875" style="21" customWidth="1"/>
    <col min="13320" max="13320" width="7.5703125" style="21" customWidth="1"/>
    <col min="13321" max="13321" width="10" style="21" customWidth="1"/>
    <col min="13322" max="13564" width="9.140625" style="21"/>
    <col min="13565" max="13565" width="8.140625" style="21" customWidth="1"/>
    <col min="13566" max="13566" width="23.28515625" style="21" customWidth="1"/>
    <col min="13567" max="13567" width="6.5703125" style="21" customWidth="1"/>
    <col min="13568" max="13568" width="4.28515625" style="21" customWidth="1"/>
    <col min="13569" max="13569" width="11.85546875" style="21" customWidth="1"/>
    <col min="13570" max="13570" width="14" style="21" customWidth="1"/>
    <col min="13571" max="13571" width="44.5703125" style="21" customWidth="1"/>
    <col min="13572" max="13575" width="14.85546875" style="21" customWidth="1"/>
    <col min="13576" max="13576" width="7.5703125" style="21" customWidth="1"/>
    <col min="13577" max="13577" width="10" style="21" customWidth="1"/>
    <col min="13578" max="13820" width="9.140625" style="21"/>
    <col min="13821" max="13821" width="8.140625" style="21" customWidth="1"/>
    <col min="13822" max="13822" width="23.28515625" style="21" customWidth="1"/>
    <col min="13823" max="13823" width="6.5703125" style="21" customWidth="1"/>
    <col min="13824" max="13824" width="4.28515625" style="21" customWidth="1"/>
    <col min="13825" max="13825" width="11.85546875" style="21" customWidth="1"/>
    <col min="13826" max="13826" width="14" style="21" customWidth="1"/>
    <col min="13827" max="13827" width="44.5703125" style="21" customWidth="1"/>
    <col min="13828" max="13831" width="14.85546875" style="21" customWidth="1"/>
    <col min="13832" max="13832" width="7.5703125" style="21" customWidth="1"/>
    <col min="13833" max="13833" width="10" style="21" customWidth="1"/>
    <col min="13834" max="14076" width="9.140625" style="21"/>
    <col min="14077" max="14077" width="8.140625" style="21" customWidth="1"/>
    <col min="14078" max="14078" width="23.28515625" style="21" customWidth="1"/>
    <col min="14079" max="14079" width="6.5703125" style="21" customWidth="1"/>
    <col min="14080" max="14080" width="4.28515625" style="21" customWidth="1"/>
    <col min="14081" max="14081" width="11.85546875" style="21" customWidth="1"/>
    <col min="14082" max="14082" width="14" style="21" customWidth="1"/>
    <col min="14083" max="14083" width="44.5703125" style="21" customWidth="1"/>
    <col min="14084" max="14087" width="14.85546875" style="21" customWidth="1"/>
    <col min="14088" max="14088" width="7.5703125" style="21" customWidth="1"/>
    <col min="14089" max="14089" width="10" style="21" customWidth="1"/>
    <col min="14090" max="14332" width="9.140625" style="21"/>
    <col min="14333" max="14333" width="8.140625" style="21" customWidth="1"/>
    <col min="14334" max="14334" width="23.28515625" style="21" customWidth="1"/>
    <col min="14335" max="14335" width="6.5703125" style="21" customWidth="1"/>
    <col min="14336" max="14336" width="4.28515625" style="21" customWidth="1"/>
    <col min="14337" max="14337" width="11.85546875" style="21" customWidth="1"/>
    <col min="14338" max="14338" width="14" style="21" customWidth="1"/>
    <col min="14339" max="14339" width="44.5703125" style="21" customWidth="1"/>
    <col min="14340" max="14343" width="14.85546875" style="21" customWidth="1"/>
    <col min="14344" max="14344" width="7.5703125" style="21" customWidth="1"/>
    <col min="14345" max="14345" width="10" style="21" customWidth="1"/>
    <col min="14346" max="14588" width="9.140625" style="21"/>
    <col min="14589" max="14589" width="8.140625" style="21" customWidth="1"/>
    <col min="14590" max="14590" width="23.28515625" style="21" customWidth="1"/>
    <col min="14591" max="14591" width="6.5703125" style="21" customWidth="1"/>
    <col min="14592" max="14592" width="4.28515625" style="21" customWidth="1"/>
    <col min="14593" max="14593" width="11.85546875" style="21" customWidth="1"/>
    <col min="14594" max="14594" width="14" style="21" customWidth="1"/>
    <col min="14595" max="14595" width="44.5703125" style="21" customWidth="1"/>
    <col min="14596" max="14599" width="14.85546875" style="21" customWidth="1"/>
    <col min="14600" max="14600" width="7.5703125" style="21" customWidth="1"/>
    <col min="14601" max="14601" width="10" style="21" customWidth="1"/>
    <col min="14602" max="14844" width="9.140625" style="21"/>
    <col min="14845" max="14845" width="8.140625" style="21" customWidth="1"/>
    <col min="14846" max="14846" width="23.28515625" style="21" customWidth="1"/>
    <col min="14847" max="14847" width="6.5703125" style="21" customWidth="1"/>
    <col min="14848" max="14848" width="4.28515625" style="21" customWidth="1"/>
    <col min="14849" max="14849" width="11.85546875" style="21" customWidth="1"/>
    <col min="14850" max="14850" width="14" style="21" customWidth="1"/>
    <col min="14851" max="14851" width="44.5703125" style="21" customWidth="1"/>
    <col min="14852" max="14855" width="14.85546875" style="21" customWidth="1"/>
    <col min="14856" max="14856" width="7.5703125" style="21" customWidth="1"/>
    <col min="14857" max="14857" width="10" style="21" customWidth="1"/>
    <col min="14858" max="15100" width="9.140625" style="21"/>
    <col min="15101" max="15101" width="8.140625" style="21" customWidth="1"/>
    <col min="15102" max="15102" width="23.28515625" style="21" customWidth="1"/>
    <col min="15103" max="15103" width="6.5703125" style="21" customWidth="1"/>
    <col min="15104" max="15104" width="4.28515625" style="21" customWidth="1"/>
    <col min="15105" max="15105" width="11.85546875" style="21" customWidth="1"/>
    <col min="15106" max="15106" width="14" style="21" customWidth="1"/>
    <col min="15107" max="15107" width="44.5703125" style="21" customWidth="1"/>
    <col min="15108" max="15111" width="14.85546875" style="21" customWidth="1"/>
    <col min="15112" max="15112" width="7.5703125" style="21" customWidth="1"/>
    <col min="15113" max="15113" width="10" style="21" customWidth="1"/>
    <col min="15114" max="15356" width="9.140625" style="21"/>
    <col min="15357" max="15357" width="8.140625" style="21" customWidth="1"/>
    <col min="15358" max="15358" width="23.28515625" style="21" customWidth="1"/>
    <col min="15359" max="15359" width="6.5703125" style="21" customWidth="1"/>
    <col min="15360" max="15360" width="4.28515625" style="21" customWidth="1"/>
    <col min="15361" max="15361" width="11.85546875" style="21" customWidth="1"/>
    <col min="15362" max="15362" width="14" style="21" customWidth="1"/>
    <col min="15363" max="15363" width="44.5703125" style="21" customWidth="1"/>
    <col min="15364" max="15367" width="14.85546875" style="21" customWidth="1"/>
    <col min="15368" max="15368" width="7.5703125" style="21" customWidth="1"/>
    <col min="15369" max="15369" width="10" style="21" customWidth="1"/>
    <col min="15370" max="15612" width="9.140625" style="21"/>
    <col min="15613" max="15613" width="8.140625" style="21" customWidth="1"/>
    <col min="15614" max="15614" width="23.28515625" style="21" customWidth="1"/>
    <col min="15615" max="15615" width="6.5703125" style="21" customWidth="1"/>
    <col min="15616" max="15616" width="4.28515625" style="21" customWidth="1"/>
    <col min="15617" max="15617" width="11.85546875" style="21" customWidth="1"/>
    <col min="15618" max="15618" width="14" style="21" customWidth="1"/>
    <col min="15619" max="15619" width="44.5703125" style="21" customWidth="1"/>
    <col min="15620" max="15623" width="14.85546875" style="21" customWidth="1"/>
    <col min="15624" max="15624" width="7.5703125" style="21" customWidth="1"/>
    <col min="15625" max="15625" width="10" style="21" customWidth="1"/>
    <col min="15626" max="15868" width="9.140625" style="21"/>
    <col min="15869" max="15869" width="8.140625" style="21" customWidth="1"/>
    <col min="15870" max="15870" width="23.28515625" style="21" customWidth="1"/>
    <col min="15871" max="15871" width="6.5703125" style="21" customWidth="1"/>
    <col min="15872" max="15872" width="4.28515625" style="21" customWidth="1"/>
    <col min="15873" max="15873" width="11.85546875" style="21" customWidth="1"/>
    <col min="15874" max="15874" width="14" style="21" customWidth="1"/>
    <col min="15875" max="15875" width="44.5703125" style="21" customWidth="1"/>
    <col min="15876" max="15879" width="14.85546875" style="21" customWidth="1"/>
    <col min="15880" max="15880" width="7.5703125" style="21" customWidth="1"/>
    <col min="15881" max="15881" width="10" style="21" customWidth="1"/>
    <col min="15882" max="16124" width="9.140625" style="21"/>
    <col min="16125" max="16125" width="8.140625" style="21" customWidth="1"/>
    <col min="16126" max="16126" width="23.28515625" style="21" customWidth="1"/>
    <col min="16127" max="16127" width="6.5703125" style="21" customWidth="1"/>
    <col min="16128" max="16128" width="4.28515625" style="21" customWidth="1"/>
    <col min="16129" max="16129" width="11.85546875" style="21" customWidth="1"/>
    <col min="16130" max="16130" width="14" style="21" customWidth="1"/>
    <col min="16131" max="16131" width="44.5703125" style="21" customWidth="1"/>
    <col min="16132" max="16135" width="14.85546875" style="21" customWidth="1"/>
    <col min="16136" max="16136" width="7.5703125" style="21" customWidth="1"/>
    <col min="16137" max="16137" width="10" style="21" customWidth="1"/>
    <col min="16138" max="16384" width="9.140625" style="21"/>
  </cols>
  <sheetData>
    <row r="1" spans="1:9" s="39" customFormat="1" ht="30.75" x14ac:dyDescent="0.7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s="39" customFormat="1" ht="30.75" x14ac:dyDescent="0.7">
      <c r="A2" s="76" t="s">
        <v>116</v>
      </c>
      <c r="B2" s="76"/>
      <c r="C2" s="76"/>
      <c r="D2" s="76"/>
      <c r="E2" s="76"/>
      <c r="F2" s="76"/>
      <c r="G2" s="76"/>
      <c r="H2" s="76"/>
      <c r="I2" s="76"/>
    </row>
    <row r="3" spans="1:9" s="40" customFormat="1" x14ac:dyDescent="0.55000000000000004">
      <c r="A3" s="49" t="s">
        <v>1</v>
      </c>
      <c r="B3" s="49" t="s">
        <v>51</v>
      </c>
      <c r="C3" s="49" t="s">
        <v>2</v>
      </c>
      <c r="D3" s="49" t="s">
        <v>117</v>
      </c>
      <c r="E3" s="50" t="s">
        <v>57</v>
      </c>
      <c r="F3" s="50" t="s">
        <v>118</v>
      </c>
      <c r="G3" s="50" t="s">
        <v>119</v>
      </c>
      <c r="H3" s="50" t="s">
        <v>120</v>
      </c>
      <c r="I3" s="50" t="s">
        <v>7</v>
      </c>
    </row>
    <row r="4" spans="1:9" x14ac:dyDescent="0.55000000000000004">
      <c r="A4" s="15">
        <v>1</v>
      </c>
      <c r="B4" s="15" t="s">
        <v>55</v>
      </c>
      <c r="C4" s="15">
        <v>40</v>
      </c>
      <c r="D4" s="16" t="s">
        <v>121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55000000000000004">
      <c r="A5" s="15">
        <v>2</v>
      </c>
      <c r="B5" s="15" t="s">
        <v>54</v>
      </c>
      <c r="C5" s="15">
        <v>45</v>
      </c>
      <c r="D5" s="16" t="s">
        <v>10</v>
      </c>
      <c r="E5" s="9">
        <v>3000000</v>
      </c>
      <c r="F5" s="9">
        <v>0</v>
      </c>
      <c r="G5" s="9">
        <v>0</v>
      </c>
      <c r="H5" s="9">
        <v>0</v>
      </c>
      <c r="I5" s="9">
        <v>0</v>
      </c>
    </row>
    <row r="6" spans="1:9" x14ac:dyDescent="0.55000000000000004">
      <c r="A6" s="15">
        <v>3</v>
      </c>
      <c r="B6" s="15" t="s">
        <v>54</v>
      </c>
      <c r="C6" s="15">
        <v>46</v>
      </c>
      <c r="D6" s="16" t="s">
        <v>122</v>
      </c>
      <c r="E6" s="9">
        <v>600000</v>
      </c>
      <c r="F6" s="9">
        <v>0</v>
      </c>
      <c r="G6" s="9">
        <v>0</v>
      </c>
      <c r="H6" s="9">
        <v>0</v>
      </c>
      <c r="I6" s="9">
        <v>0</v>
      </c>
    </row>
    <row r="7" spans="1:9" x14ac:dyDescent="0.55000000000000004">
      <c r="A7" s="15">
        <v>4</v>
      </c>
      <c r="B7" s="15" t="s">
        <v>54</v>
      </c>
      <c r="C7" s="15">
        <v>51</v>
      </c>
      <c r="D7" s="16" t="s">
        <v>123</v>
      </c>
      <c r="E7" s="9">
        <v>600000</v>
      </c>
      <c r="F7" s="9">
        <v>0</v>
      </c>
      <c r="G7" s="9">
        <v>0</v>
      </c>
      <c r="H7" s="9">
        <v>0</v>
      </c>
      <c r="I7" s="9">
        <v>0</v>
      </c>
    </row>
    <row r="8" spans="1:9" x14ac:dyDescent="0.55000000000000004">
      <c r="A8" s="15">
        <v>5</v>
      </c>
      <c r="B8" s="15" t="s">
        <v>54</v>
      </c>
      <c r="C8" s="15">
        <v>55</v>
      </c>
      <c r="D8" s="16" t="s">
        <v>40</v>
      </c>
      <c r="E8" s="9">
        <v>600000</v>
      </c>
      <c r="F8" s="9">
        <v>0</v>
      </c>
      <c r="G8" s="9">
        <v>0</v>
      </c>
      <c r="H8" s="9">
        <v>0</v>
      </c>
      <c r="I8" s="9">
        <v>0</v>
      </c>
    </row>
    <row r="9" spans="1:9" x14ac:dyDescent="0.55000000000000004">
      <c r="A9" s="15">
        <v>6</v>
      </c>
      <c r="B9" s="15" t="s">
        <v>55</v>
      </c>
      <c r="C9" s="15">
        <v>58</v>
      </c>
      <c r="D9" s="16" t="s">
        <v>36</v>
      </c>
      <c r="E9" s="9">
        <v>1600000</v>
      </c>
      <c r="F9" s="9">
        <v>0</v>
      </c>
      <c r="G9" s="9">
        <v>0</v>
      </c>
      <c r="H9" s="9">
        <v>0</v>
      </c>
      <c r="I9" s="9">
        <v>0</v>
      </c>
    </row>
    <row r="10" spans="1:9" x14ac:dyDescent="0.55000000000000004">
      <c r="A10" s="15">
        <v>7</v>
      </c>
      <c r="B10" s="15" t="s">
        <v>54</v>
      </c>
      <c r="C10" s="15">
        <v>61</v>
      </c>
      <c r="D10" s="16" t="s">
        <v>92</v>
      </c>
      <c r="E10" s="9">
        <v>100000</v>
      </c>
      <c r="F10" s="9">
        <v>0</v>
      </c>
      <c r="G10" s="9">
        <v>0</v>
      </c>
      <c r="H10" s="9">
        <v>0</v>
      </c>
      <c r="I10" s="9">
        <v>0</v>
      </c>
    </row>
    <row r="11" spans="1:9" x14ac:dyDescent="0.55000000000000004">
      <c r="A11" s="15">
        <v>8</v>
      </c>
      <c r="B11" s="15" t="s">
        <v>55</v>
      </c>
      <c r="C11" s="15">
        <v>62</v>
      </c>
      <c r="D11" s="16" t="s">
        <v>124</v>
      </c>
      <c r="E11" s="9">
        <v>2100000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55000000000000004">
      <c r="A12" s="15">
        <v>9</v>
      </c>
      <c r="B12" s="15" t="s">
        <v>54</v>
      </c>
      <c r="C12" s="15">
        <v>62</v>
      </c>
      <c r="D12" s="16" t="s">
        <v>125</v>
      </c>
      <c r="E12" s="9">
        <v>1400000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55000000000000004">
      <c r="A13" s="15">
        <v>10</v>
      </c>
      <c r="B13" s="15" t="s">
        <v>54</v>
      </c>
      <c r="C13" s="15">
        <v>62</v>
      </c>
      <c r="D13" s="16" t="s">
        <v>76</v>
      </c>
      <c r="E13" s="9">
        <v>2400000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55000000000000004">
      <c r="A14" s="15">
        <v>11</v>
      </c>
      <c r="B14" s="15" t="s">
        <v>55</v>
      </c>
      <c r="C14" s="15">
        <v>63</v>
      </c>
      <c r="D14" s="16" t="s">
        <v>76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55000000000000004">
      <c r="A15" s="15">
        <v>12</v>
      </c>
      <c r="B15" s="15" t="s">
        <v>55</v>
      </c>
      <c r="C15" s="15">
        <v>64</v>
      </c>
      <c r="D15" s="16" t="s">
        <v>126</v>
      </c>
      <c r="E15" s="9">
        <v>500000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55000000000000004">
      <c r="A16" s="15">
        <v>13</v>
      </c>
      <c r="B16" s="15" t="s">
        <v>55</v>
      </c>
      <c r="C16" s="15">
        <v>64</v>
      </c>
      <c r="D16" s="16" t="s">
        <v>181</v>
      </c>
      <c r="E16" s="9">
        <v>1800000</v>
      </c>
      <c r="F16" s="9">
        <v>0</v>
      </c>
      <c r="G16" s="9">
        <v>0</v>
      </c>
      <c r="H16" s="9">
        <v>0</v>
      </c>
      <c r="I16" s="9">
        <v>0</v>
      </c>
    </row>
    <row r="17" spans="1:9" x14ac:dyDescent="0.55000000000000004">
      <c r="A17" s="15">
        <v>14</v>
      </c>
      <c r="B17" s="15" t="s">
        <v>55</v>
      </c>
      <c r="C17" s="15">
        <v>64</v>
      </c>
      <c r="D17" s="16" t="s">
        <v>68</v>
      </c>
      <c r="E17" s="9">
        <v>2100000</v>
      </c>
      <c r="F17" s="9">
        <v>0</v>
      </c>
      <c r="G17" s="9">
        <v>0</v>
      </c>
      <c r="H17" s="9">
        <v>0</v>
      </c>
      <c r="I17" s="9">
        <v>0</v>
      </c>
    </row>
    <row r="18" spans="1:9" x14ac:dyDescent="0.55000000000000004">
      <c r="A18" s="15">
        <v>15</v>
      </c>
      <c r="B18" s="15" t="s">
        <v>55</v>
      </c>
      <c r="C18" s="15">
        <v>65</v>
      </c>
      <c r="D18" s="16" t="s">
        <v>127</v>
      </c>
      <c r="E18" s="9">
        <v>1100000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55000000000000004">
      <c r="A19" s="15">
        <v>16</v>
      </c>
      <c r="B19" s="15" t="s">
        <v>54</v>
      </c>
      <c r="C19" s="15">
        <v>65</v>
      </c>
      <c r="D19" s="16" t="s">
        <v>45</v>
      </c>
      <c r="E19" s="9">
        <v>3000000</v>
      </c>
      <c r="F19" s="9">
        <v>0</v>
      </c>
      <c r="G19" s="9">
        <v>0</v>
      </c>
      <c r="H19" s="9">
        <v>0</v>
      </c>
      <c r="I19" s="9">
        <v>0</v>
      </c>
    </row>
    <row r="20" spans="1:9" x14ac:dyDescent="0.55000000000000004">
      <c r="A20" s="15">
        <v>17</v>
      </c>
      <c r="B20" s="15" t="s">
        <v>54</v>
      </c>
      <c r="C20" s="15">
        <v>65</v>
      </c>
      <c r="D20" s="16" t="s">
        <v>76</v>
      </c>
      <c r="E20" s="9">
        <v>400000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55000000000000004">
      <c r="A21" s="15">
        <v>18</v>
      </c>
      <c r="B21" s="15" t="s">
        <v>54</v>
      </c>
      <c r="C21" s="15">
        <v>65</v>
      </c>
      <c r="D21" s="16" t="s">
        <v>128</v>
      </c>
      <c r="E21" s="9">
        <v>600000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55000000000000004">
      <c r="A22" s="15">
        <v>19</v>
      </c>
      <c r="B22" s="15" t="s">
        <v>55</v>
      </c>
      <c r="C22" s="15">
        <v>65</v>
      </c>
      <c r="D22" s="16" t="s">
        <v>129</v>
      </c>
      <c r="E22" s="9">
        <v>2400000</v>
      </c>
      <c r="F22" s="9">
        <v>0</v>
      </c>
      <c r="G22" s="9">
        <v>0</v>
      </c>
      <c r="H22" s="9">
        <v>0</v>
      </c>
      <c r="I22" s="9">
        <v>0</v>
      </c>
    </row>
    <row r="23" spans="1:9" x14ac:dyDescent="0.55000000000000004">
      <c r="A23" s="15">
        <v>20</v>
      </c>
      <c r="B23" s="15" t="s">
        <v>55</v>
      </c>
      <c r="C23" s="15">
        <v>66</v>
      </c>
      <c r="D23" s="16" t="s">
        <v>68</v>
      </c>
      <c r="E23" s="9">
        <v>100000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55000000000000004">
      <c r="A24" s="15">
        <v>21</v>
      </c>
      <c r="B24" s="15" t="s">
        <v>55</v>
      </c>
      <c r="C24" s="15">
        <v>66</v>
      </c>
      <c r="D24" s="16" t="s">
        <v>76</v>
      </c>
      <c r="E24" s="9">
        <v>900000</v>
      </c>
      <c r="F24" s="9">
        <v>0</v>
      </c>
      <c r="G24" s="9">
        <v>0</v>
      </c>
      <c r="H24" s="9">
        <v>0</v>
      </c>
      <c r="I24" s="9">
        <v>0</v>
      </c>
    </row>
    <row r="25" spans="1:9" x14ac:dyDescent="0.55000000000000004">
      <c r="A25" s="15">
        <v>22</v>
      </c>
      <c r="B25" s="15" t="s">
        <v>54</v>
      </c>
      <c r="C25" s="15">
        <v>66</v>
      </c>
      <c r="D25" s="16" t="s">
        <v>130</v>
      </c>
      <c r="E25" s="9">
        <v>2100000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55000000000000004">
      <c r="A26" s="15">
        <v>23</v>
      </c>
      <c r="B26" s="15" t="s">
        <v>54</v>
      </c>
      <c r="C26" s="15">
        <v>67</v>
      </c>
      <c r="D26" s="16" t="s">
        <v>131</v>
      </c>
      <c r="E26" s="9">
        <v>1100000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55000000000000004">
      <c r="A27" s="15">
        <v>24</v>
      </c>
      <c r="B27" s="15" t="s">
        <v>55</v>
      </c>
      <c r="C27" s="15">
        <v>67</v>
      </c>
      <c r="D27" s="16" t="s">
        <v>132</v>
      </c>
      <c r="E27" s="9">
        <v>0</v>
      </c>
      <c r="F27" s="9">
        <v>1900000</v>
      </c>
      <c r="G27" s="9">
        <v>0</v>
      </c>
      <c r="H27" s="9">
        <v>0</v>
      </c>
      <c r="I27" s="9">
        <v>0</v>
      </c>
    </row>
    <row r="28" spans="1:9" x14ac:dyDescent="0.55000000000000004">
      <c r="A28" s="15">
        <v>25</v>
      </c>
      <c r="B28" s="15" t="s">
        <v>54</v>
      </c>
      <c r="C28" s="15">
        <v>67</v>
      </c>
      <c r="D28" s="16" t="s">
        <v>8</v>
      </c>
      <c r="E28" s="9">
        <v>0</v>
      </c>
      <c r="F28" s="9">
        <v>2200000</v>
      </c>
      <c r="G28" s="9">
        <v>0</v>
      </c>
      <c r="H28" s="9">
        <v>0</v>
      </c>
      <c r="I28" s="9">
        <v>0</v>
      </c>
    </row>
    <row r="29" spans="1:9" x14ac:dyDescent="0.55000000000000004">
      <c r="A29" s="15">
        <v>26</v>
      </c>
      <c r="B29" s="15" t="s">
        <v>55</v>
      </c>
      <c r="C29" s="15">
        <v>67</v>
      </c>
      <c r="D29" s="16" t="s">
        <v>77</v>
      </c>
      <c r="E29" s="9">
        <v>0</v>
      </c>
      <c r="F29" s="9">
        <v>700000</v>
      </c>
      <c r="G29" s="9">
        <v>0</v>
      </c>
      <c r="H29" s="9">
        <v>0</v>
      </c>
      <c r="I29" s="9">
        <v>0</v>
      </c>
    </row>
    <row r="30" spans="1:9" x14ac:dyDescent="0.55000000000000004">
      <c r="A30" s="15">
        <v>27</v>
      </c>
      <c r="B30" s="15" t="s">
        <v>55</v>
      </c>
      <c r="C30" s="15">
        <v>67</v>
      </c>
      <c r="D30" s="16" t="s">
        <v>100</v>
      </c>
      <c r="E30" s="9">
        <v>0</v>
      </c>
      <c r="F30" s="9">
        <v>3000000</v>
      </c>
      <c r="G30" s="9">
        <v>0</v>
      </c>
      <c r="H30" s="9">
        <v>0</v>
      </c>
      <c r="I30" s="9">
        <v>0</v>
      </c>
    </row>
    <row r="31" spans="1:9" x14ac:dyDescent="0.55000000000000004">
      <c r="A31" s="15">
        <v>28</v>
      </c>
      <c r="B31" s="15" t="s">
        <v>55</v>
      </c>
      <c r="C31" s="15">
        <v>68</v>
      </c>
      <c r="D31" s="16" t="s">
        <v>133</v>
      </c>
      <c r="E31" s="9">
        <v>0</v>
      </c>
      <c r="F31" s="9">
        <v>1200000</v>
      </c>
      <c r="G31" s="9">
        <v>0</v>
      </c>
      <c r="H31" s="9">
        <v>0</v>
      </c>
      <c r="I31" s="9">
        <v>0</v>
      </c>
    </row>
    <row r="32" spans="1:9" x14ac:dyDescent="0.55000000000000004">
      <c r="A32" s="15">
        <v>29</v>
      </c>
      <c r="B32" s="15" t="s">
        <v>55</v>
      </c>
      <c r="C32" s="15">
        <v>68</v>
      </c>
      <c r="D32" s="16" t="s">
        <v>134</v>
      </c>
      <c r="E32" s="9">
        <v>0</v>
      </c>
      <c r="F32" s="9">
        <v>1100000</v>
      </c>
      <c r="G32" s="9">
        <v>0</v>
      </c>
      <c r="H32" s="9">
        <v>0</v>
      </c>
      <c r="I32" s="9">
        <v>0</v>
      </c>
    </row>
    <row r="33" spans="1:9" x14ac:dyDescent="0.55000000000000004">
      <c r="A33" s="15">
        <v>30</v>
      </c>
      <c r="B33" s="15" t="s">
        <v>55</v>
      </c>
      <c r="C33" s="15">
        <v>68</v>
      </c>
      <c r="D33" s="16" t="s">
        <v>135</v>
      </c>
      <c r="E33" s="9">
        <v>0</v>
      </c>
      <c r="F33" s="9">
        <v>400000</v>
      </c>
      <c r="G33" s="9">
        <v>0</v>
      </c>
      <c r="H33" s="9">
        <v>0</v>
      </c>
      <c r="I33" s="9">
        <v>0</v>
      </c>
    </row>
    <row r="34" spans="1:9" x14ac:dyDescent="0.55000000000000004">
      <c r="A34" s="15">
        <v>31</v>
      </c>
      <c r="B34" s="15" t="s">
        <v>54</v>
      </c>
      <c r="C34" s="15">
        <v>68</v>
      </c>
      <c r="D34" s="16" t="s">
        <v>78</v>
      </c>
      <c r="E34" s="9">
        <v>0</v>
      </c>
      <c r="F34" s="9">
        <v>1600000</v>
      </c>
      <c r="G34" s="9">
        <v>0</v>
      </c>
      <c r="H34" s="9">
        <v>0</v>
      </c>
      <c r="I34" s="9">
        <v>0</v>
      </c>
    </row>
    <row r="35" spans="1:9" x14ac:dyDescent="0.55000000000000004">
      <c r="A35" s="15">
        <v>32</v>
      </c>
      <c r="B35" s="15" t="s">
        <v>54</v>
      </c>
      <c r="C35" s="15">
        <v>68</v>
      </c>
      <c r="D35" s="16" t="s">
        <v>136</v>
      </c>
      <c r="E35" s="9">
        <v>0</v>
      </c>
      <c r="F35" s="9">
        <v>3000000</v>
      </c>
      <c r="G35" s="9">
        <v>0</v>
      </c>
      <c r="H35" s="9">
        <v>0</v>
      </c>
      <c r="I35" s="9">
        <v>0</v>
      </c>
    </row>
    <row r="36" spans="1:9" x14ac:dyDescent="0.55000000000000004">
      <c r="A36" s="15">
        <v>33</v>
      </c>
      <c r="B36" s="15" t="s">
        <v>55</v>
      </c>
      <c r="C36" s="15">
        <v>69</v>
      </c>
      <c r="D36" s="16" t="s">
        <v>64</v>
      </c>
      <c r="E36" s="9">
        <v>0</v>
      </c>
      <c r="F36" s="9">
        <v>400000</v>
      </c>
      <c r="G36" s="9">
        <v>0</v>
      </c>
      <c r="H36" s="9">
        <v>0</v>
      </c>
      <c r="I36" s="9">
        <v>0</v>
      </c>
    </row>
    <row r="37" spans="1:9" x14ac:dyDescent="0.55000000000000004">
      <c r="A37" s="15">
        <v>34</v>
      </c>
      <c r="B37" s="15" t="s">
        <v>54</v>
      </c>
      <c r="C37" s="15">
        <v>69</v>
      </c>
      <c r="D37" s="16" t="s">
        <v>137</v>
      </c>
      <c r="E37" s="9">
        <v>0</v>
      </c>
      <c r="F37" s="9">
        <v>3000000</v>
      </c>
      <c r="G37" s="9">
        <v>0</v>
      </c>
      <c r="H37" s="9">
        <v>0</v>
      </c>
      <c r="I37" s="9">
        <v>0</v>
      </c>
    </row>
    <row r="38" spans="1:9" x14ac:dyDescent="0.55000000000000004">
      <c r="A38" s="15">
        <v>35</v>
      </c>
      <c r="B38" s="15" t="s">
        <v>54</v>
      </c>
      <c r="C38" s="15">
        <v>69</v>
      </c>
      <c r="D38" s="16" t="s">
        <v>68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x14ac:dyDescent="0.55000000000000004">
      <c r="A39" s="15">
        <v>36</v>
      </c>
      <c r="B39" s="15" t="s">
        <v>55</v>
      </c>
      <c r="C39" s="15">
        <v>69</v>
      </c>
      <c r="D39" s="16" t="s">
        <v>138</v>
      </c>
      <c r="E39" s="9">
        <v>0</v>
      </c>
      <c r="F39" s="9">
        <v>2700000</v>
      </c>
      <c r="G39" s="9">
        <v>0</v>
      </c>
      <c r="H39" s="9">
        <v>0</v>
      </c>
      <c r="I39" s="9">
        <v>0</v>
      </c>
    </row>
    <row r="40" spans="1:9" x14ac:dyDescent="0.55000000000000004">
      <c r="A40" s="15">
        <v>37</v>
      </c>
      <c r="B40" s="15" t="s">
        <v>54</v>
      </c>
      <c r="C40" s="15">
        <v>69</v>
      </c>
      <c r="D40" s="16" t="s">
        <v>139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55000000000000004">
      <c r="A41" s="15">
        <v>38</v>
      </c>
      <c r="B41" s="15" t="s">
        <v>54</v>
      </c>
      <c r="C41" s="15">
        <v>69</v>
      </c>
      <c r="D41" s="16" t="s">
        <v>140</v>
      </c>
      <c r="E41" s="9">
        <v>0</v>
      </c>
      <c r="F41" s="9">
        <v>2100000</v>
      </c>
      <c r="G41" s="9">
        <v>0</v>
      </c>
      <c r="H41" s="9">
        <v>0</v>
      </c>
      <c r="I41" s="9">
        <v>0</v>
      </c>
    </row>
    <row r="42" spans="1:9" x14ac:dyDescent="0.55000000000000004">
      <c r="A42" s="15">
        <v>39</v>
      </c>
      <c r="B42" s="15" t="s">
        <v>54</v>
      </c>
      <c r="C42" s="15">
        <v>69</v>
      </c>
      <c r="D42" s="16" t="s">
        <v>141</v>
      </c>
      <c r="E42" s="9">
        <v>0</v>
      </c>
      <c r="F42" s="9">
        <v>400000</v>
      </c>
      <c r="G42" s="9">
        <v>0</v>
      </c>
      <c r="H42" s="9">
        <v>0</v>
      </c>
      <c r="I42" s="9">
        <v>0</v>
      </c>
    </row>
    <row r="43" spans="1:9" x14ac:dyDescent="0.55000000000000004">
      <c r="A43" s="15">
        <v>40</v>
      </c>
      <c r="B43" s="15" t="s">
        <v>55</v>
      </c>
      <c r="C43" s="15">
        <v>69</v>
      </c>
      <c r="D43" s="16" t="s">
        <v>142</v>
      </c>
      <c r="E43" s="9">
        <v>0</v>
      </c>
      <c r="F43" s="9">
        <v>600000</v>
      </c>
      <c r="G43" s="9">
        <v>0</v>
      </c>
      <c r="H43" s="9">
        <v>0</v>
      </c>
      <c r="I43" s="9">
        <v>0</v>
      </c>
    </row>
    <row r="44" spans="1:9" x14ac:dyDescent="0.55000000000000004">
      <c r="A44" s="15">
        <v>41</v>
      </c>
      <c r="B44" s="15" t="s">
        <v>55</v>
      </c>
      <c r="C44" s="15">
        <v>69</v>
      </c>
      <c r="D44" s="16" t="s">
        <v>78</v>
      </c>
      <c r="E44" s="9">
        <v>0</v>
      </c>
      <c r="F44" s="9">
        <v>600000</v>
      </c>
      <c r="G44" s="9">
        <v>0</v>
      </c>
      <c r="H44" s="9">
        <v>0</v>
      </c>
      <c r="I44" s="9">
        <v>0</v>
      </c>
    </row>
    <row r="45" spans="1:9" x14ac:dyDescent="0.55000000000000004">
      <c r="A45" s="15">
        <v>42</v>
      </c>
      <c r="B45" s="15" t="s">
        <v>55</v>
      </c>
      <c r="C45" s="15">
        <v>69</v>
      </c>
      <c r="D45" s="16" t="s">
        <v>143</v>
      </c>
      <c r="E45" s="9">
        <v>0</v>
      </c>
      <c r="F45" s="9">
        <v>3000000</v>
      </c>
      <c r="G45" s="9">
        <v>0</v>
      </c>
      <c r="H45" s="9">
        <v>0</v>
      </c>
      <c r="I45" s="9">
        <v>0</v>
      </c>
    </row>
    <row r="46" spans="1:9" x14ac:dyDescent="0.55000000000000004">
      <c r="A46" s="15">
        <v>43</v>
      </c>
      <c r="B46" s="15" t="s">
        <v>54</v>
      </c>
      <c r="C46" s="15">
        <v>70</v>
      </c>
      <c r="D46" s="16" t="s">
        <v>76</v>
      </c>
      <c r="E46" s="9">
        <v>0</v>
      </c>
      <c r="F46" s="9">
        <v>500000</v>
      </c>
      <c r="G46" s="9">
        <v>0</v>
      </c>
      <c r="H46" s="9">
        <v>0</v>
      </c>
      <c r="I46" s="9">
        <v>0</v>
      </c>
    </row>
    <row r="47" spans="1:9" x14ac:dyDescent="0.55000000000000004">
      <c r="A47" s="15">
        <v>44</v>
      </c>
      <c r="B47" s="15" t="s">
        <v>54</v>
      </c>
      <c r="C47" s="15">
        <v>70</v>
      </c>
      <c r="D47" s="16" t="s">
        <v>100</v>
      </c>
      <c r="E47" s="9">
        <v>0</v>
      </c>
      <c r="F47" s="9">
        <v>1000000</v>
      </c>
      <c r="G47" s="9">
        <v>0</v>
      </c>
      <c r="H47" s="9">
        <v>0</v>
      </c>
      <c r="I47" s="9">
        <v>0</v>
      </c>
    </row>
    <row r="48" spans="1:9" x14ac:dyDescent="0.55000000000000004">
      <c r="A48" s="15">
        <v>45</v>
      </c>
      <c r="B48" s="15" t="s">
        <v>55</v>
      </c>
      <c r="C48" s="15">
        <v>70</v>
      </c>
      <c r="D48" s="16" t="s">
        <v>128</v>
      </c>
      <c r="E48" s="9">
        <v>0</v>
      </c>
      <c r="F48" s="9">
        <v>600000</v>
      </c>
      <c r="G48" s="9">
        <v>0</v>
      </c>
      <c r="H48" s="9">
        <v>0</v>
      </c>
      <c r="I48" s="9">
        <v>0</v>
      </c>
    </row>
    <row r="49" spans="1:9" x14ac:dyDescent="0.55000000000000004">
      <c r="A49" s="15">
        <v>46</v>
      </c>
      <c r="B49" s="15" t="s">
        <v>55</v>
      </c>
      <c r="C49" s="15">
        <v>70</v>
      </c>
      <c r="D49" s="16" t="s">
        <v>19</v>
      </c>
      <c r="E49" s="9">
        <v>0</v>
      </c>
      <c r="F49" s="9">
        <v>2400000</v>
      </c>
      <c r="G49" s="9">
        <v>0</v>
      </c>
      <c r="H49" s="9">
        <v>0</v>
      </c>
      <c r="I49" s="9">
        <v>0</v>
      </c>
    </row>
    <row r="50" spans="1:9" x14ac:dyDescent="0.55000000000000004">
      <c r="A50" s="15">
        <v>47</v>
      </c>
      <c r="B50" s="15" t="s">
        <v>54</v>
      </c>
      <c r="C50" s="15">
        <v>70</v>
      </c>
      <c r="D50" s="16" t="s">
        <v>144</v>
      </c>
      <c r="E50" s="9">
        <v>0</v>
      </c>
      <c r="F50" s="9">
        <v>400000</v>
      </c>
      <c r="G50" s="9">
        <v>0</v>
      </c>
      <c r="H50" s="9">
        <v>0</v>
      </c>
      <c r="I50" s="9">
        <v>0</v>
      </c>
    </row>
    <row r="51" spans="1:9" x14ac:dyDescent="0.55000000000000004">
      <c r="A51" s="15">
        <v>48</v>
      </c>
      <c r="B51" s="15" t="s">
        <v>54</v>
      </c>
      <c r="C51" s="15">
        <v>70</v>
      </c>
      <c r="D51" s="16" t="s">
        <v>40</v>
      </c>
      <c r="E51" s="9">
        <v>0</v>
      </c>
      <c r="F51" s="9">
        <v>600000</v>
      </c>
      <c r="G51" s="9">
        <v>0</v>
      </c>
      <c r="H51" s="9">
        <v>0</v>
      </c>
      <c r="I51" s="9">
        <v>0</v>
      </c>
    </row>
    <row r="52" spans="1:9" x14ac:dyDescent="0.55000000000000004">
      <c r="A52" s="15">
        <v>49</v>
      </c>
      <c r="B52" s="15" t="s">
        <v>54</v>
      </c>
      <c r="C52" s="15">
        <v>71</v>
      </c>
      <c r="D52" s="16" t="s">
        <v>145</v>
      </c>
      <c r="E52" s="9">
        <v>0</v>
      </c>
      <c r="F52" s="9">
        <v>2400000</v>
      </c>
      <c r="G52" s="9">
        <v>0</v>
      </c>
      <c r="H52" s="9">
        <v>0</v>
      </c>
      <c r="I52" s="9">
        <v>0</v>
      </c>
    </row>
    <row r="53" spans="1:9" x14ac:dyDescent="0.55000000000000004">
      <c r="A53" s="15">
        <v>50</v>
      </c>
      <c r="B53" s="15" t="s">
        <v>54</v>
      </c>
      <c r="C53" s="15">
        <v>71</v>
      </c>
      <c r="D53" s="16" t="s">
        <v>146</v>
      </c>
      <c r="E53" s="9">
        <v>0</v>
      </c>
      <c r="F53" s="9">
        <v>1300000</v>
      </c>
      <c r="G53" s="9">
        <v>0</v>
      </c>
      <c r="H53" s="9">
        <v>0</v>
      </c>
      <c r="I53" s="9">
        <v>0</v>
      </c>
    </row>
    <row r="54" spans="1:9" x14ac:dyDescent="0.55000000000000004">
      <c r="A54" s="15">
        <v>51</v>
      </c>
      <c r="B54" s="15" t="s">
        <v>54</v>
      </c>
      <c r="C54" s="15">
        <v>71</v>
      </c>
      <c r="D54" s="16" t="s">
        <v>47</v>
      </c>
      <c r="E54" s="9">
        <v>0</v>
      </c>
      <c r="F54" s="9">
        <v>500000</v>
      </c>
      <c r="G54" s="9">
        <v>0</v>
      </c>
      <c r="H54" s="9">
        <v>0</v>
      </c>
      <c r="I54" s="9">
        <v>0</v>
      </c>
    </row>
    <row r="55" spans="1:9" x14ac:dyDescent="0.55000000000000004">
      <c r="A55" s="15">
        <v>52</v>
      </c>
      <c r="B55" s="15" t="s">
        <v>54</v>
      </c>
      <c r="C55" s="15">
        <v>71</v>
      </c>
      <c r="D55" s="16" t="s">
        <v>146</v>
      </c>
      <c r="E55" s="9">
        <v>0</v>
      </c>
      <c r="F55" s="9">
        <v>1100000</v>
      </c>
      <c r="G55" s="9">
        <v>0</v>
      </c>
      <c r="H55" s="9">
        <v>0</v>
      </c>
      <c r="I55" s="9">
        <v>0</v>
      </c>
    </row>
    <row r="56" spans="1:9" x14ac:dyDescent="0.55000000000000004">
      <c r="A56" s="15">
        <v>53</v>
      </c>
      <c r="B56" s="15" t="s">
        <v>55</v>
      </c>
      <c r="C56" s="15">
        <v>71</v>
      </c>
      <c r="D56" s="16" t="s">
        <v>76</v>
      </c>
      <c r="E56" s="9">
        <v>0</v>
      </c>
      <c r="F56" s="9">
        <v>1100000</v>
      </c>
      <c r="G56" s="9">
        <v>0</v>
      </c>
      <c r="H56" s="9">
        <v>0</v>
      </c>
      <c r="I56" s="9">
        <v>0</v>
      </c>
    </row>
    <row r="57" spans="1:9" x14ac:dyDescent="0.55000000000000004">
      <c r="A57" s="15">
        <v>54</v>
      </c>
      <c r="B57" s="15" t="s">
        <v>55</v>
      </c>
      <c r="C57" s="15">
        <v>72</v>
      </c>
      <c r="D57" s="16" t="s">
        <v>147</v>
      </c>
      <c r="E57" s="9">
        <v>0</v>
      </c>
      <c r="F57" s="9">
        <v>2100000</v>
      </c>
      <c r="G57" s="9">
        <v>0</v>
      </c>
      <c r="H57" s="9">
        <v>0</v>
      </c>
      <c r="I57" s="9">
        <v>0</v>
      </c>
    </row>
    <row r="58" spans="1:9" x14ac:dyDescent="0.55000000000000004">
      <c r="A58" s="15">
        <v>55</v>
      </c>
      <c r="B58" s="15" t="s">
        <v>55</v>
      </c>
      <c r="C58" s="15">
        <v>72</v>
      </c>
      <c r="D58" s="16" t="s">
        <v>148</v>
      </c>
      <c r="E58" s="9">
        <v>0</v>
      </c>
      <c r="F58" s="9">
        <v>3000000</v>
      </c>
      <c r="G58" s="9">
        <v>0</v>
      </c>
      <c r="H58" s="9">
        <v>0</v>
      </c>
      <c r="I58" s="9">
        <v>0</v>
      </c>
    </row>
    <row r="59" spans="1:9" x14ac:dyDescent="0.55000000000000004">
      <c r="A59" s="15">
        <v>56</v>
      </c>
      <c r="B59" s="15" t="s">
        <v>55</v>
      </c>
      <c r="C59" s="15">
        <v>72</v>
      </c>
      <c r="D59" s="16" t="s">
        <v>38</v>
      </c>
      <c r="E59" s="9">
        <v>0</v>
      </c>
      <c r="F59" s="9">
        <v>600000</v>
      </c>
      <c r="G59" s="9">
        <v>0</v>
      </c>
      <c r="H59" s="9">
        <v>0</v>
      </c>
      <c r="I59" s="9">
        <v>0</v>
      </c>
    </row>
    <row r="60" spans="1:9" x14ac:dyDescent="0.55000000000000004">
      <c r="A60" s="15">
        <v>57</v>
      </c>
      <c r="B60" s="15" t="s">
        <v>55</v>
      </c>
      <c r="C60" s="15">
        <v>72</v>
      </c>
      <c r="D60" s="16" t="s">
        <v>149</v>
      </c>
      <c r="E60" s="9">
        <v>0</v>
      </c>
      <c r="F60" s="9">
        <v>600000</v>
      </c>
      <c r="G60" s="9">
        <v>0</v>
      </c>
      <c r="H60" s="9">
        <v>0</v>
      </c>
      <c r="I60" s="9">
        <v>0</v>
      </c>
    </row>
    <row r="61" spans="1:9" x14ac:dyDescent="0.55000000000000004">
      <c r="A61" s="15">
        <v>58</v>
      </c>
      <c r="B61" s="15" t="s">
        <v>55</v>
      </c>
      <c r="C61" s="15">
        <v>72</v>
      </c>
      <c r="D61" s="16" t="s">
        <v>150</v>
      </c>
      <c r="E61" s="9">
        <v>0</v>
      </c>
      <c r="F61" s="9">
        <v>1300000</v>
      </c>
      <c r="G61" s="9">
        <v>0</v>
      </c>
      <c r="H61" s="9">
        <v>0</v>
      </c>
      <c r="I61" s="9">
        <v>0</v>
      </c>
    </row>
    <row r="62" spans="1:9" x14ac:dyDescent="0.55000000000000004">
      <c r="A62" s="15">
        <v>59</v>
      </c>
      <c r="B62" s="15" t="s">
        <v>55</v>
      </c>
      <c r="C62" s="15">
        <v>72</v>
      </c>
      <c r="D62" s="16" t="s">
        <v>125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x14ac:dyDescent="0.55000000000000004">
      <c r="A63" s="15">
        <v>60</v>
      </c>
      <c r="B63" s="15" t="s">
        <v>55</v>
      </c>
      <c r="C63" s="15">
        <v>74</v>
      </c>
      <c r="D63" s="16" t="s">
        <v>151</v>
      </c>
      <c r="E63" s="9">
        <v>0</v>
      </c>
      <c r="F63" s="9">
        <v>1000000</v>
      </c>
      <c r="G63" s="9">
        <v>0</v>
      </c>
      <c r="H63" s="9">
        <v>0</v>
      </c>
      <c r="I63" s="9">
        <v>0</v>
      </c>
    </row>
    <row r="64" spans="1:9" x14ac:dyDescent="0.55000000000000004">
      <c r="A64" s="15">
        <v>61</v>
      </c>
      <c r="B64" s="15" t="s">
        <v>55</v>
      </c>
      <c r="C64" s="15">
        <v>74</v>
      </c>
      <c r="D64" s="16" t="s">
        <v>111</v>
      </c>
      <c r="E64" s="9">
        <v>0</v>
      </c>
      <c r="F64" s="9">
        <v>300000</v>
      </c>
      <c r="G64" s="9">
        <v>0</v>
      </c>
      <c r="H64" s="9">
        <v>0</v>
      </c>
      <c r="I64" s="9">
        <v>0</v>
      </c>
    </row>
    <row r="65" spans="1:9" x14ac:dyDescent="0.55000000000000004">
      <c r="A65" s="15">
        <v>62</v>
      </c>
      <c r="B65" s="15" t="s">
        <v>55</v>
      </c>
      <c r="C65" s="15">
        <v>75</v>
      </c>
      <c r="D65" s="16" t="s">
        <v>65</v>
      </c>
      <c r="E65" s="9">
        <v>0</v>
      </c>
      <c r="F65" s="9">
        <v>3000000</v>
      </c>
      <c r="G65" s="9">
        <v>0</v>
      </c>
      <c r="H65" s="9">
        <v>0</v>
      </c>
      <c r="I65" s="9">
        <v>0</v>
      </c>
    </row>
    <row r="66" spans="1:9" x14ac:dyDescent="0.55000000000000004">
      <c r="A66" s="15">
        <v>63</v>
      </c>
      <c r="B66" s="15" t="s">
        <v>55</v>
      </c>
      <c r="C66" s="15">
        <v>76</v>
      </c>
      <c r="D66" s="16" t="s">
        <v>45</v>
      </c>
      <c r="E66" s="9">
        <v>0</v>
      </c>
      <c r="F66" s="9">
        <v>600000</v>
      </c>
      <c r="G66" s="9">
        <v>0</v>
      </c>
      <c r="H66" s="9">
        <v>0</v>
      </c>
      <c r="I66" s="9">
        <v>0</v>
      </c>
    </row>
    <row r="67" spans="1:9" x14ac:dyDescent="0.55000000000000004">
      <c r="A67" s="15">
        <v>64</v>
      </c>
      <c r="B67" s="15" t="s">
        <v>54</v>
      </c>
      <c r="C67" s="15">
        <v>76</v>
      </c>
      <c r="D67" s="16" t="s">
        <v>152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55000000000000004">
      <c r="A68" s="15">
        <v>65</v>
      </c>
      <c r="B68" s="15" t="s">
        <v>55</v>
      </c>
      <c r="C68" s="15">
        <v>76</v>
      </c>
      <c r="D68" s="16" t="s">
        <v>153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 x14ac:dyDescent="0.55000000000000004">
      <c r="A69" s="15">
        <v>66</v>
      </c>
      <c r="B69" s="15" t="s">
        <v>55</v>
      </c>
      <c r="C69" s="15">
        <v>76</v>
      </c>
      <c r="D69" s="16" t="s">
        <v>154</v>
      </c>
      <c r="E69" s="9">
        <v>0</v>
      </c>
      <c r="F69" s="9">
        <v>3000000</v>
      </c>
      <c r="G69" s="9">
        <v>0</v>
      </c>
      <c r="H69" s="9">
        <v>0</v>
      </c>
      <c r="I69" s="9">
        <v>0</v>
      </c>
    </row>
    <row r="70" spans="1:9" x14ac:dyDescent="0.55000000000000004">
      <c r="A70" s="15">
        <v>67</v>
      </c>
      <c r="B70" s="15" t="s">
        <v>55</v>
      </c>
      <c r="C70" s="15">
        <v>76</v>
      </c>
      <c r="D70" s="16" t="s">
        <v>8</v>
      </c>
      <c r="E70" s="9">
        <v>0</v>
      </c>
      <c r="F70" s="9">
        <v>1100000</v>
      </c>
      <c r="G70" s="9">
        <v>0</v>
      </c>
      <c r="H70" s="9">
        <v>0</v>
      </c>
      <c r="I70" s="9">
        <v>0</v>
      </c>
    </row>
    <row r="71" spans="1:9" x14ac:dyDescent="0.55000000000000004">
      <c r="A71" s="15">
        <v>68</v>
      </c>
      <c r="B71" s="15" t="s">
        <v>54</v>
      </c>
      <c r="C71" s="15">
        <v>77</v>
      </c>
      <c r="D71" s="16" t="s">
        <v>155</v>
      </c>
      <c r="E71" s="9">
        <v>0</v>
      </c>
      <c r="F71" s="9">
        <v>2100000</v>
      </c>
      <c r="G71" s="9">
        <v>0</v>
      </c>
      <c r="H71" s="9">
        <v>0</v>
      </c>
      <c r="I71" s="9">
        <v>0</v>
      </c>
    </row>
    <row r="72" spans="1:9" x14ac:dyDescent="0.55000000000000004">
      <c r="A72" s="15">
        <v>69</v>
      </c>
      <c r="B72" s="15" t="s">
        <v>54</v>
      </c>
      <c r="C72" s="15">
        <v>77</v>
      </c>
      <c r="D72" s="16" t="s">
        <v>156</v>
      </c>
      <c r="E72" s="9">
        <v>0</v>
      </c>
      <c r="F72" s="9">
        <v>0</v>
      </c>
      <c r="G72" s="9">
        <v>1100000</v>
      </c>
      <c r="H72" s="9">
        <v>0</v>
      </c>
      <c r="I72" s="9">
        <v>0</v>
      </c>
    </row>
    <row r="73" spans="1:9" x14ac:dyDescent="0.55000000000000004">
      <c r="A73" s="15">
        <v>70</v>
      </c>
      <c r="B73" s="15" t="s">
        <v>54</v>
      </c>
      <c r="C73" s="15">
        <v>77</v>
      </c>
      <c r="D73" s="16" t="s">
        <v>157</v>
      </c>
      <c r="E73" s="9">
        <v>0</v>
      </c>
      <c r="F73" s="9">
        <v>0</v>
      </c>
      <c r="G73" s="9">
        <v>100000</v>
      </c>
      <c r="H73" s="9">
        <v>0</v>
      </c>
      <c r="I73" s="9">
        <v>0</v>
      </c>
    </row>
    <row r="74" spans="1:9" x14ac:dyDescent="0.55000000000000004">
      <c r="A74" s="15">
        <v>71</v>
      </c>
      <c r="B74" s="15" t="s">
        <v>55</v>
      </c>
      <c r="C74" s="15">
        <v>79</v>
      </c>
      <c r="D74" s="16" t="s">
        <v>158</v>
      </c>
      <c r="E74" s="9">
        <v>0</v>
      </c>
      <c r="F74" s="9">
        <v>0</v>
      </c>
      <c r="G74" s="9">
        <v>800000</v>
      </c>
      <c r="H74" s="9">
        <v>0</v>
      </c>
      <c r="I74" s="9">
        <v>0</v>
      </c>
    </row>
    <row r="75" spans="1:9" x14ac:dyDescent="0.55000000000000004">
      <c r="A75" s="15">
        <v>72</v>
      </c>
      <c r="B75" s="15" t="s">
        <v>55</v>
      </c>
      <c r="C75" s="15">
        <v>79</v>
      </c>
      <c r="D75" s="16" t="s">
        <v>159</v>
      </c>
      <c r="E75" s="9">
        <v>0</v>
      </c>
      <c r="F75" s="9">
        <v>0</v>
      </c>
      <c r="G75" s="9">
        <v>1100000</v>
      </c>
      <c r="H75" s="9">
        <v>0</v>
      </c>
      <c r="I75" s="9">
        <v>0</v>
      </c>
    </row>
    <row r="76" spans="1:9" x14ac:dyDescent="0.55000000000000004">
      <c r="A76" s="15">
        <v>73</v>
      </c>
      <c r="B76" s="15" t="s">
        <v>55</v>
      </c>
      <c r="C76" s="15">
        <v>80</v>
      </c>
      <c r="D76" s="16" t="s">
        <v>8</v>
      </c>
      <c r="E76" s="9">
        <v>0</v>
      </c>
      <c r="F76" s="9">
        <v>0</v>
      </c>
      <c r="G76" s="9">
        <v>600000</v>
      </c>
      <c r="H76" s="9">
        <v>0</v>
      </c>
      <c r="I76" s="9">
        <v>0</v>
      </c>
    </row>
    <row r="77" spans="1:9" x14ac:dyDescent="0.55000000000000004">
      <c r="A77" s="15">
        <v>74</v>
      </c>
      <c r="B77" s="15" t="s">
        <v>54</v>
      </c>
      <c r="C77" s="15">
        <v>80</v>
      </c>
      <c r="D77" s="16" t="s">
        <v>10</v>
      </c>
      <c r="E77" s="9">
        <v>0</v>
      </c>
      <c r="F77" s="9">
        <v>0</v>
      </c>
      <c r="G77" s="9">
        <v>2400000</v>
      </c>
      <c r="H77" s="9">
        <v>0</v>
      </c>
      <c r="I77" s="9">
        <v>0</v>
      </c>
    </row>
    <row r="78" spans="1:9" x14ac:dyDescent="0.55000000000000004">
      <c r="A78" s="15">
        <v>75</v>
      </c>
      <c r="B78" s="15" t="s">
        <v>55</v>
      </c>
      <c r="C78" s="15">
        <v>80</v>
      </c>
      <c r="D78" s="16" t="s">
        <v>20</v>
      </c>
      <c r="E78" s="9">
        <v>0</v>
      </c>
      <c r="F78" s="9">
        <v>0</v>
      </c>
      <c r="G78" s="9">
        <v>600000</v>
      </c>
      <c r="H78" s="9">
        <v>0</v>
      </c>
      <c r="I78" s="9">
        <v>0</v>
      </c>
    </row>
    <row r="79" spans="1:9" x14ac:dyDescent="0.55000000000000004">
      <c r="A79" s="15">
        <v>76</v>
      </c>
      <c r="B79" s="15" t="s">
        <v>54</v>
      </c>
      <c r="C79" s="15">
        <v>81</v>
      </c>
      <c r="D79" s="16" t="s">
        <v>160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 x14ac:dyDescent="0.55000000000000004">
      <c r="A80" s="15">
        <v>77</v>
      </c>
      <c r="B80" s="15" t="s">
        <v>54</v>
      </c>
      <c r="C80" s="15">
        <v>81</v>
      </c>
      <c r="D80" s="16" t="s">
        <v>161</v>
      </c>
      <c r="E80" s="9">
        <v>0</v>
      </c>
      <c r="F80" s="9">
        <v>0</v>
      </c>
      <c r="G80" s="9">
        <v>2400000</v>
      </c>
      <c r="H80" s="9">
        <v>0</v>
      </c>
      <c r="I80" s="9">
        <v>0</v>
      </c>
    </row>
    <row r="81" spans="1:9" x14ac:dyDescent="0.55000000000000004">
      <c r="A81" s="15">
        <v>78</v>
      </c>
      <c r="B81" s="15" t="s">
        <v>54</v>
      </c>
      <c r="C81" s="15">
        <v>82</v>
      </c>
      <c r="D81" s="16" t="s">
        <v>162</v>
      </c>
      <c r="E81" s="9">
        <v>0</v>
      </c>
      <c r="F81" s="9">
        <v>0</v>
      </c>
      <c r="G81" s="9">
        <v>2100000</v>
      </c>
      <c r="H81" s="9">
        <v>0</v>
      </c>
      <c r="I81" s="9">
        <v>0</v>
      </c>
    </row>
    <row r="82" spans="1:9" x14ac:dyDescent="0.55000000000000004">
      <c r="A82" s="15">
        <v>79</v>
      </c>
      <c r="B82" s="15" t="s">
        <v>54</v>
      </c>
      <c r="C82" s="15">
        <v>82</v>
      </c>
      <c r="D82" s="16" t="s">
        <v>28</v>
      </c>
      <c r="E82" s="9">
        <v>0</v>
      </c>
      <c r="F82" s="9">
        <v>0</v>
      </c>
      <c r="G82" s="9">
        <v>1100000</v>
      </c>
      <c r="H82" s="9">
        <v>0</v>
      </c>
      <c r="I82" s="9">
        <v>0</v>
      </c>
    </row>
    <row r="83" spans="1:9" x14ac:dyDescent="0.55000000000000004">
      <c r="A83" s="15">
        <v>80</v>
      </c>
      <c r="B83" s="15" t="s">
        <v>55</v>
      </c>
      <c r="C83" s="15">
        <v>82</v>
      </c>
      <c r="D83" s="16" t="s">
        <v>163</v>
      </c>
      <c r="E83" s="9">
        <v>0</v>
      </c>
      <c r="F83" s="9">
        <v>0</v>
      </c>
      <c r="G83" s="9">
        <v>100000</v>
      </c>
      <c r="H83" s="9">
        <v>0</v>
      </c>
      <c r="I83" s="9">
        <v>0</v>
      </c>
    </row>
    <row r="84" spans="1:9" x14ac:dyDescent="0.55000000000000004">
      <c r="A84" s="15">
        <v>81</v>
      </c>
      <c r="B84" s="15" t="s">
        <v>55</v>
      </c>
      <c r="C84" s="15">
        <v>82</v>
      </c>
      <c r="D84" s="16" t="s">
        <v>18</v>
      </c>
      <c r="E84" s="9">
        <v>0</v>
      </c>
      <c r="F84" s="9">
        <v>0</v>
      </c>
      <c r="G84" s="9">
        <v>500000</v>
      </c>
      <c r="H84" s="9">
        <v>0</v>
      </c>
      <c r="I84" s="9">
        <v>0</v>
      </c>
    </row>
    <row r="85" spans="1:9" x14ac:dyDescent="0.55000000000000004">
      <c r="A85" s="15">
        <v>82</v>
      </c>
      <c r="B85" s="15" t="s">
        <v>55</v>
      </c>
      <c r="C85" s="15">
        <v>83</v>
      </c>
      <c r="D85" s="16" t="s">
        <v>164</v>
      </c>
      <c r="E85" s="9">
        <v>0</v>
      </c>
      <c r="F85" s="9">
        <v>0</v>
      </c>
      <c r="G85" s="9">
        <v>1000000</v>
      </c>
      <c r="H85" s="9">
        <v>0</v>
      </c>
      <c r="I85" s="9">
        <v>0</v>
      </c>
    </row>
    <row r="86" spans="1:9" x14ac:dyDescent="0.55000000000000004">
      <c r="A86" s="15">
        <v>83</v>
      </c>
      <c r="B86" s="15" t="s">
        <v>55</v>
      </c>
      <c r="C86" s="15">
        <v>83</v>
      </c>
      <c r="D86" s="16" t="s">
        <v>129</v>
      </c>
      <c r="E86" s="9">
        <v>0</v>
      </c>
      <c r="F86" s="9">
        <v>0</v>
      </c>
      <c r="G86" s="9">
        <v>2900000</v>
      </c>
      <c r="H86" s="9">
        <v>0</v>
      </c>
      <c r="I86" s="9">
        <v>0</v>
      </c>
    </row>
    <row r="87" spans="1:9" x14ac:dyDescent="0.55000000000000004">
      <c r="A87" s="15">
        <v>84</v>
      </c>
      <c r="B87" s="15" t="s">
        <v>54</v>
      </c>
      <c r="C87" s="15">
        <v>83</v>
      </c>
      <c r="D87" s="16" t="s">
        <v>165</v>
      </c>
      <c r="E87" s="9">
        <v>0</v>
      </c>
      <c r="F87" s="9">
        <v>0</v>
      </c>
      <c r="G87" s="9">
        <v>1100000</v>
      </c>
      <c r="H87" s="9">
        <v>0</v>
      </c>
      <c r="I87" s="9">
        <v>0</v>
      </c>
    </row>
    <row r="88" spans="1:9" x14ac:dyDescent="0.55000000000000004">
      <c r="A88" s="15">
        <v>85</v>
      </c>
      <c r="B88" s="15" t="s">
        <v>54</v>
      </c>
      <c r="C88" s="15">
        <v>84</v>
      </c>
      <c r="D88" s="16" t="s">
        <v>166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1:9" x14ac:dyDescent="0.55000000000000004">
      <c r="A89" s="15">
        <v>86</v>
      </c>
      <c r="B89" s="15" t="s">
        <v>55</v>
      </c>
      <c r="C89" s="15">
        <v>85</v>
      </c>
      <c r="D89" s="16" t="s">
        <v>167</v>
      </c>
      <c r="E89" s="9">
        <v>0</v>
      </c>
      <c r="F89" s="9">
        <v>0</v>
      </c>
      <c r="G89" s="9">
        <v>100000</v>
      </c>
      <c r="H89" s="9">
        <v>0</v>
      </c>
      <c r="I89" s="9">
        <v>0</v>
      </c>
    </row>
    <row r="90" spans="1:9" x14ac:dyDescent="0.55000000000000004">
      <c r="A90" s="15">
        <v>87</v>
      </c>
      <c r="B90" s="15" t="s">
        <v>55</v>
      </c>
      <c r="C90" s="15">
        <v>85</v>
      </c>
      <c r="D90" s="16" t="s">
        <v>168</v>
      </c>
      <c r="E90" s="9">
        <v>0</v>
      </c>
      <c r="F90" s="9">
        <v>0</v>
      </c>
      <c r="G90" s="9">
        <v>1500000</v>
      </c>
      <c r="H90" s="9">
        <v>0</v>
      </c>
      <c r="I90" s="9">
        <v>0</v>
      </c>
    </row>
    <row r="91" spans="1:9" x14ac:dyDescent="0.55000000000000004">
      <c r="A91" s="15">
        <v>88</v>
      </c>
      <c r="B91" s="15" t="s">
        <v>55</v>
      </c>
      <c r="C91" s="15">
        <v>86</v>
      </c>
      <c r="D91" s="16" t="s">
        <v>169</v>
      </c>
      <c r="E91" s="9">
        <v>0</v>
      </c>
      <c r="F91" s="9">
        <v>0</v>
      </c>
      <c r="G91" s="9">
        <v>1900000</v>
      </c>
      <c r="H91" s="9">
        <v>0</v>
      </c>
      <c r="I91" s="9">
        <v>0</v>
      </c>
    </row>
    <row r="92" spans="1:9" x14ac:dyDescent="0.55000000000000004">
      <c r="A92" s="15">
        <v>89</v>
      </c>
      <c r="B92" s="15" t="s">
        <v>55</v>
      </c>
      <c r="C92" s="15">
        <v>86</v>
      </c>
      <c r="D92" s="16" t="s">
        <v>170</v>
      </c>
      <c r="E92" s="9">
        <v>0</v>
      </c>
      <c r="F92" s="9">
        <v>0</v>
      </c>
      <c r="G92" s="9">
        <v>1000000</v>
      </c>
      <c r="H92" s="9">
        <v>0</v>
      </c>
      <c r="I92" s="9">
        <v>0</v>
      </c>
    </row>
    <row r="93" spans="1:9" x14ac:dyDescent="0.55000000000000004">
      <c r="A93" s="15">
        <v>90</v>
      </c>
      <c r="B93" s="15" t="s">
        <v>54</v>
      </c>
      <c r="C93" s="15">
        <v>86</v>
      </c>
      <c r="D93" s="16" t="s">
        <v>171</v>
      </c>
      <c r="E93" s="9">
        <v>0</v>
      </c>
      <c r="F93" s="9">
        <v>0</v>
      </c>
      <c r="G93" s="9">
        <v>1500000</v>
      </c>
      <c r="H93" s="9">
        <v>0</v>
      </c>
      <c r="I93" s="9">
        <v>0</v>
      </c>
    </row>
    <row r="94" spans="1:9" x14ac:dyDescent="0.55000000000000004">
      <c r="A94" s="15">
        <v>91</v>
      </c>
      <c r="B94" s="15" t="s">
        <v>55</v>
      </c>
      <c r="C94" s="15">
        <v>89</v>
      </c>
      <c r="D94" s="16" t="s">
        <v>172</v>
      </c>
      <c r="E94" s="9">
        <v>0</v>
      </c>
      <c r="F94" s="9">
        <v>0</v>
      </c>
      <c r="G94" s="9">
        <v>0</v>
      </c>
      <c r="H94" s="9">
        <v>1100000</v>
      </c>
      <c r="I94" s="9">
        <v>0</v>
      </c>
    </row>
    <row r="95" spans="1:9" x14ac:dyDescent="0.55000000000000004">
      <c r="A95" s="15">
        <v>92</v>
      </c>
      <c r="B95" s="15" t="s">
        <v>54</v>
      </c>
      <c r="C95" s="15">
        <v>89</v>
      </c>
      <c r="D95" s="16" t="s">
        <v>173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x14ac:dyDescent="0.55000000000000004">
      <c r="A96" s="15">
        <v>93</v>
      </c>
      <c r="B96" s="15" t="s">
        <v>54</v>
      </c>
      <c r="C96" s="15">
        <v>89</v>
      </c>
      <c r="D96" s="16" t="s">
        <v>174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x14ac:dyDescent="0.55000000000000004">
      <c r="A97" s="15">
        <v>94</v>
      </c>
      <c r="B97" s="15" t="s">
        <v>55</v>
      </c>
      <c r="C97" s="15">
        <v>90</v>
      </c>
      <c r="D97" s="16" t="s">
        <v>175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</row>
    <row r="98" spans="1:9" x14ac:dyDescent="0.55000000000000004">
      <c r="A98" s="15">
        <v>95</v>
      </c>
      <c r="B98" s="15" t="s">
        <v>55</v>
      </c>
      <c r="C98" s="15">
        <v>91</v>
      </c>
      <c r="D98" s="16" t="s">
        <v>18</v>
      </c>
      <c r="E98" s="9">
        <v>0</v>
      </c>
      <c r="F98" s="9">
        <v>0</v>
      </c>
      <c r="G98" s="9">
        <v>0</v>
      </c>
      <c r="H98" s="9">
        <v>1100000</v>
      </c>
      <c r="I98" s="9">
        <v>0</v>
      </c>
    </row>
    <row r="99" spans="1:9" x14ac:dyDescent="0.55000000000000004">
      <c r="A99" s="15">
        <v>96</v>
      </c>
      <c r="B99" s="15" t="s">
        <v>55</v>
      </c>
      <c r="C99" s="15">
        <v>91</v>
      </c>
      <c r="D99" s="16" t="s">
        <v>176</v>
      </c>
      <c r="E99" s="9">
        <v>0</v>
      </c>
      <c r="F99" s="9">
        <v>0</v>
      </c>
      <c r="G99" s="9">
        <v>0</v>
      </c>
      <c r="H99" s="9">
        <v>600000</v>
      </c>
      <c r="I99" s="9">
        <v>0</v>
      </c>
    </row>
    <row r="100" spans="1:9" x14ac:dyDescent="0.55000000000000004">
      <c r="A100" s="15">
        <v>97</v>
      </c>
      <c r="B100" s="15" t="s">
        <v>55</v>
      </c>
      <c r="C100" s="15">
        <v>91</v>
      </c>
      <c r="D100" s="16" t="s">
        <v>44</v>
      </c>
      <c r="E100" s="9">
        <v>0</v>
      </c>
      <c r="F100" s="9">
        <v>0</v>
      </c>
      <c r="G100" s="9">
        <v>0</v>
      </c>
      <c r="H100" s="9">
        <v>1100000</v>
      </c>
      <c r="I100" s="9">
        <v>0</v>
      </c>
    </row>
    <row r="101" spans="1:9" x14ac:dyDescent="0.55000000000000004">
      <c r="A101" s="15">
        <v>98</v>
      </c>
      <c r="B101" s="15" t="s">
        <v>54</v>
      </c>
      <c r="C101" s="15">
        <v>91</v>
      </c>
      <c r="D101" s="16" t="s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</row>
    <row r="102" spans="1:9" x14ac:dyDescent="0.55000000000000004">
      <c r="A102" s="15">
        <v>99</v>
      </c>
      <c r="B102" s="15" t="s">
        <v>54</v>
      </c>
      <c r="C102" s="15">
        <v>92</v>
      </c>
      <c r="D102" s="16" t="s">
        <v>18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x14ac:dyDescent="0.55000000000000004">
      <c r="A103" s="15">
        <v>100</v>
      </c>
      <c r="B103" s="15" t="s">
        <v>54</v>
      </c>
      <c r="C103" s="15">
        <v>92</v>
      </c>
      <c r="D103" s="16" t="s">
        <v>18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x14ac:dyDescent="0.55000000000000004">
      <c r="A104" s="15">
        <v>101</v>
      </c>
      <c r="B104" s="15" t="s">
        <v>55</v>
      </c>
      <c r="C104" s="15">
        <v>93</v>
      </c>
      <c r="D104" s="16" t="s">
        <v>177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</row>
    <row r="105" spans="1:9" x14ac:dyDescent="0.55000000000000004">
      <c r="A105" s="15">
        <v>102</v>
      </c>
      <c r="B105" s="15" t="s">
        <v>55</v>
      </c>
      <c r="C105" s="15">
        <v>94</v>
      </c>
      <c r="D105" s="16" t="s">
        <v>18</v>
      </c>
      <c r="E105" s="9">
        <v>0</v>
      </c>
      <c r="F105" s="9">
        <v>0</v>
      </c>
      <c r="G105" s="9">
        <v>0</v>
      </c>
      <c r="H105" s="9">
        <v>1100000</v>
      </c>
      <c r="I105" s="9">
        <v>0</v>
      </c>
    </row>
    <row r="106" spans="1:9" x14ac:dyDescent="0.55000000000000004">
      <c r="A106" s="15">
        <v>103</v>
      </c>
      <c r="B106" s="15" t="s">
        <v>54</v>
      </c>
      <c r="C106" s="15">
        <v>94</v>
      </c>
      <c r="D106" s="16" t="s">
        <v>178</v>
      </c>
      <c r="E106" s="9">
        <v>0</v>
      </c>
      <c r="F106" s="9">
        <v>0</v>
      </c>
      <c r="G106" s="9">
        <v>0</v>
      </c>
      <c r="H106" s="9">
        <v>1100000</v>
      </c>
      <c r="I106" s="9">
        <v>0</v>
      </c>
    </row>
    <row r="107" spans="1:9" x14ac:dyDescent="0.55000000000000004">
      <c r="A107" s="15">
        <v>104</v>
      </c>
      <c r="B107" s="15" t="s">
        <v>54</v>
      </c>
      <c r="C107" s="15">
        <v>96</v>
      </c>
      <c r="D107" s="16" t="s">
        <v>44</v>
      </c>
      <c r="E107" s="9">
        <v>0</v>
      </c>
      <c r="F107" s="9">
        <v>0</v>
      </c>
      <c r="G107" s="9">
        <v>0</v>
      </c>
      <c r="H107" s="9">
        <v>1100000</v>
      </c>
      <c r="I107" s="9">
        <v>0</v>
      </c>
    </row>
    <row r="108" spans="1:9" x14ac:dyDescent="0.55000000000000004">
      <c r="A108" s="15">
        <v>105</v>
      </c>
      <c r="B108" s="15" t="s">
        <v>55</v>
      </c>
      <c r="C108" s="15">
        <v>96</v>
      </c>
      <c r="D108" s="16" t="s">
        <v>18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x14ac:dyDescent="0.55000000000000004">
      <c r="A109" s="15">
        <v>106</v>
      </c>
      <c r="B109" s="15" t="s">
        <v>54</v>
      </c>
      <c r="C109" s="15">
        <v>99</v>
      </c>
      <c r="D109" s="16" t="s">
        <v>44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s="27" customFormat="1" x14ac:dyDescent="0.55000000000000004">
      <c r="A110" s="69" t="s">
        <v>180</v>
      </c>
      <c r="B110" s="70"/>
      <c r="C110" s="70"/>
      <c r="D110" s="71"/>
      <c r="E110" s="47">
        <f>SUM(E4:E109)</f>
        <v>28500000</v>
      </c>
      <c r="F110" s="47">
        <f>SUM(F4:F109)</f>
        <v>58500000</v>
      </c>
      <c r="G110" s="47">
        <f>SUM(G4:G109)</f>
        <v>23900000</v>
      </c>
      <c r="H110" s="47">
        <f>SUM(H4:H109)</f>
        <v>7200000</v>
      </c>
      <c r="I110" s="47">
        <f>SUM(I4:I109)</f>
        <v>0</v>
      </c>
    </row>
    <row r="111" spans="1:9" x14ac:dyDescent="0.55000000000000004">
      <c r="A111" s="72"/>
      <c r="B111" s="73"/>
      <c r="C111" s="73"/>
      <c r="D111" s="74"/>
      <c r="E111" s="48">
        <f>SUM(E110:I110)</f>
        <v>118100000</v>
      </c>
      <c r="F111" s="48"/>
      <c r="G111" s="48"/>
      <c r="H111" s="48"/>
      <c r="I111" s="48"/>
    </row>
    <row r="113" spans="2:2" x14ac:dyDescent="0.55000000000000004">
      <c r="B113" s="40"/>
    </row>
    <row r="114" spans="2:2" x14ac:dyDescent="0.55000000000000004">
      <c r="B114" s="40"/>
    </row>
    <row r="115" spans="2:2" x14ac:dyDescent="0.55000000000000004">
      <c r="B115" s="40"/>
    </row>
    <row r="117" spans="2:2" x14ac:dyDescent="0.55000000000000004">
      <c r="B117" s="40"/>
    </row>
    <row r="118" spans="2:2" x14ac:dyDescent="0.55000000000000004">
      <c r="B118" s="40"/>
    </row>
  </sheetData>
  <mergeCells count="3">
    <mergeCell ref="A110:D111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เสียชีวิตปีบัญชี 2567</vt:lpstr>
      <vt:lpstr>เสียชีวิตปีบัญชี 2566</vt:lpstr>
      <vt:lpstr>เสียชีวิตปีบัญชี 2565</vt:lpstr>
      <vt:lpstr>'เสียชีวิตปีบัญชี 2567'!Print_Titles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MEM02</dc:creator>
  <cp:lastModifiedBy>MSI</cp:lastModifiedBy>
  <cp:lastPrinted>2024-06-07T03:50:53Z</cp:lastPrinted>
  <dcterms:created xsi:type="dcterms:W3CDTF">2015-06-05T18:19:34Z</dcterms:created>
  <dcterms:modified xsi:type="dcterms:W3CDTF">2024-06-07T03:56:33Z</dcterms:modified>
</cp:coreProperties>
</file>